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yum Eylem Planı Tablosu" sheetId="1" r:id="rId5"/>
    <sheet state="visible" name="Kontrol Ortamı" sheetId="2" r:id="rId6"/>
    <sheet state="visible" name="Risk Değerlendirme" sheetId="3" r:id="rId7"/>
    <sheet state="visible" name="Kontrol Faaliyetleri" sheetId="4" r:id="rId8"/>
    <sheet state="visible" name="Bilgi ve İletişim" sheetId="5" r:id="rId9"/>
    <sheet state="visible" name="İzleme" sheetId="6" r:id="rId10"/>
  </sheets>
  <definedNames>
    <definedName hidden="1" localSheetId="1" name="_xlnm._FilterDatabase">'Kontrol Ortamı'!$A$5:$J$88</definedName>
  </definedNames>
  <calcPr/>
</workbook>
</file>

<file path=xl/sharedStrings.xml><?xml version="1.0" encoding="utf-8"?>
<sst xmlns="http://schemas.openxmlformats.org/spreadsheetml/2006/main" count="947" uniqueCount="876">
  <si>
    <t>T.C.
GİRESUN ÜNİVERSİTESİ 
BİRİM KAMU İÇ KONTROL STANDARTLARINA UYUM EYLEM PLANI TABLOSU</t>
  </si>
  <si>
    <t>KAPSADIĞI YIL</t>
  </si>
  <si>
    <t>İÇ KONTROL BİLEŞENLERİ</t>
  </si>
  <si>
    <t>STANDART KODU</t>
  </si>
  <si>
    <t>STANDART ADI</t>
  </si>
  <si>
    <t>GENEL 
ŞART SAYISI</t>
  </si>
  <si>
    <t>BELİRLENEN 
EYLEM SAYISI</t>
  </si>
  <si>
    <t>KONTROL ORTAMI</t>
  </si>
  <si>
    <t>Etik değerler ve dürüstlük</t>
  </si>
  <si>
    <t>Misyon, organizasyon yapısı ve görevler</t>
  </si>
  <si>
    <t>Personelin yeterliliği ve performansı</t>
  </si>
  <si>
    <t>Yetki devri</t>
  </si>
  <si>
    <t>ARA TOPLAM</t>
  </si>
  <si>
    <t>RİSK DEĞERLENDİRME</t>
  </si>
  <si>
    <t>Planlama ve programlama</t>
  </si>
  <si>
    <t>Risklerin belirlenmesi ve değerlendirilmesi</t>
  </si>
  <si>
    <t>KONTROL FAALİYETLERİ</t>
  </si>
  <si>
    <t>Kontrol stratejileri ve yöntemleri</t>
  </si>
  <si>
    <t>Prosedürlerin belirlenmesi ve belgelendirilmesi</t>
  </si>
  <si>
    <t>Görevler ayrılığı</t>
  </si>
  <si>
    <t>Hiyerarşik kontroller</t>
  </si>
  <si>
    <t>Faaliyetlerin sürekliliği</t>
  </si>
  <si>
    <t>Bilgi sistemleri kontrolleri</t>
  </si>
  <si>
    <t>BİLGİ VE İLETİŞİM</t>
  </si>
  <si>
    <t>Bilgi ve iletişim</t>
  </si>
  <si>
    <t>Raporlama</t>
  </si>
  <si>
    <t>Kayıt ve dosyalam sistemi</t>
  </si>
  <si>
    <t>Hata, usulsüzlük ve yolsuzlukların bildirilmesi</t>
  </si>
  <si>
    <t>İZLEME</t>
  </si>
  <si>
    <t>İç kontrolün değerlendirilmesi</t>
  </si>
  <si>
    <t>İç denetim</t>
  </si>
  <si>
    <t>TOPLAM</t>
  </si>
  <si>
    <t>T.C.
GİRESUN ÜNİVERSİTESİ 
STRATEJİ GELİŞTİRME DAİRE BAŞKANLIĞI KAMU İÇ KONTROL STANDARTLARINA UYUM EYLEM PLANI TASLAĞI</t>
  </si>
  <si>
    <t>REVİZYON NO</t>
  </si>
  <si>
    <t>KAPSADIĞI YILLAR</t>
  </si>
  <si>
    <t>2026-2027</t>
  </si>
  <si>
    <t>1- KONTROL ORTAMI</t>
  </si>
  <si>
    <t>Standart Kod No</t>
  </si>
  <si>
    <t>Kamu İç Kontrol Standardı ve Genel Şartı</t>
  </si>
  <si>
    <t>Mevcut Durum</t>
  </si>
  <si>
    <t>Eylem Kod No</t>
  </si>
  <si>
    <t>Öngörülen Eylem veya Eylemler</t>
  </si>
  <si>
    <t xml:space="preserve"> Sorumlu Birim veya Çalışma Grubu Üyeleri</t>
  </si>
  <si>
    <t>İşbirliği Yapılacak Birim</t>
  </si>
  <si>
    <t>Çıktı/ Sonuç</t>
  </si>
  <si>
    <t>Tamamlanma Tarihi</t>
  </si>
  <si>
    <t>Açıklamalar</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</si>
  <si>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</si>
  <si>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</si>
  <si>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</si>
  <si>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</si>
  <si>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“Giresun Üniversitesi’nde iç kontrol sistemi 5018 sayılı Kanun ve ilgili ikincil düzenlemeler çerçevesinde uygulanmakta olup yönetici ve personelin iç kontrole ilişkin genel farkındalığı bulunmaktadır. Ancak SGDB özelinde, yöneticiler ve personelin iç kontrol sisteminin amaçları, standartları, sorumlulukları ve süreçlere katkıları konusunda sistematik, ölçülebilir ve düzenli bir farkındalık geliştirmeye yönelik yapılandırılmış bir program bulunmamaktadır. İç kontrol sahiplenmesine ilişkin eğitim, rehberlik ve iletişim faaliyetleri henüz kurumsal bir plan dahilinde yürütülmemektedir.”</t>
  </si>
  <si>
    <t>1.1.1</t>
  </si>
  <si>
    <t>SGDB Personeline Yönelik İç Kontrol Sistemi Farkındalık Eğitim Programı Hazırlanması ve Uygulanması</t>
  </si>
  <si>
    <t>SGDB İç Kontrol ve Risk Yönetim Ekibi</t>
  </si>
  <si>
    <t>PDB</t>
  </si>
  <si>
    <t>Eğitim Programı
İç Kontrol Eğitim 
Eğitim Uygulama görselleri</t>
  </si>
  <si>
    <t>31.10.2026</t>
  </si>
  <si>
    <t>İç kontrol sisteminin yöneticiler ve SGDB personeli tarafından sahiplenilmesini sağlamak amacıyla; iç kontrolün amacı, kapsamı, bileşenleri, standartları, aktörlerin sorumlulukları ve SGDB’nin koordinasyon rolünü açıklayan ‘SGDB İç Kontrol Farkındalık Eğitim Programı’ hazırlanacak ve yılda en az bir kez uygulanacaktır.  Eğitim kapsamında iç kontrol sorumluluk matrisi, etik risk alanları ve temel kontrol mekanizmaları aktarılacak; katılım kayıtları SGDB tarafından izleme dokümanı olarak saklanacaktır.</t>
  </si>
  <si>
    <t>1.1.2</t>
  </si>
  <si>
    <t>1.1.3</t>
  </si>
  <si>
    <t>KOS 1.2</t>
  </si>
  <si>
    <t>İdarenin yöneticileri iç kontrol sisteminin uygulanmasında personele örnek olmalıdır.</t>
  </si>
  <si>
    <t>Giresun Üniversitesi'nde yöneticiler, 5018 sayılı Kanun ve ilgili mevzuat çerçevesinde iç kontrolün önemini vurgulamakta ve süreçlerin mevzuata uygun yürütülmesini desteklemektedir. Ancak SGDB özelinde, yöneticilerin iç kontrol kültürünün yerleşmesine örnek olma düzeyini artırmaya yönelik; iç kontrol sorumluluklarını açıklayan yazılı bir rehber, yöneticilere özgü farkındalık oturumları veya yöneticilerin iç kontroldeki rolünü görünür kılan bir iletişim planı bulunmamaktadır. Yöneticilerin iç kontrol uygulamalarında örnekliği sistematik olarak izleyen veya ölçen kurumsal bir mekanizma da mevcut değildir.</t>
  </si>
  <si>
    <t>1.2.1</t>
  </si>
  <si>
    <t xml:space="preserve">Harcama Yetkilileri ve Birim Koordinatörlerine Yönelik İç Kontrol Yönetici Farkındalık Oturumu’ düzenlenmesi. 
</t>
  </si>
  <si>
    <t>Daire Başkanı ve İç Kontrol Şube Müdürü</t>
  </si>
  <si>
    <t>Üst Yönetim</t>
  </si>
  <si>
    <t>Toplantı Programı
İç Kontrol Sistemi Uygulama Süreci Slaytı</t>
  </si>
  <si>
    <t>31.12.2026</t>
  </si>
  <si>
    <t>İç kontrol kültürünün yönetici düzeyinde güçlendirilmesi amacıyla; iç kontrolün temel ilkeleri, yöneticilerin sorumlulukları, kontrol ortamı bileşenleri, etik ilke uygulamaları ve SGDB–harcama birimleri koordinasyon yapısını içeren ‘İç Kontrol Yönetici Farkındalık Oturumu’ düzenlenecektir. Oturum yılda en az bir kez gerçekleştirilecek, katılım listeleri SGDB tarafından kayıt altına alınacak ve yöneticilere yönelik iç kontrol sorumluluk özeti rehberi hazırlanarak yayımlanacaktır.</t>
  </si>
  <si>
    <t>1.2.2</t>
  </si>
  <si>
    <t>1.2.3</t>
  </si>
  <si>
    <t>KOS 1.3</t>
  </si>
  <si>
    <t>Etik kurallar bilinmeli ve tüm faaliyetlerde bu kurallara uyulmalıdır.</t>
  </si>
  <si>
    <t>Giresun Üniversitesi’nde etik davranış ilkeleri; 5176 sayılı Kanun, Kamu Görevlileri Etik Davranış İlkeleri Yönetmeliği, Kamu Görevlileri Etik Rehberi ve GRÜ Etik Davranış İlkeleri Yönergesi kapsamında belirlenmiş olup yürürlüktedir. Üniversite genelinde tüm personele Cumhurbaşkanlığı Uzaktan Eğitim Portalı üzerinden etik değerler eğitimi verilmiş ve eğitim tamamlanmıştır.
Bununla birlikte SGDB özelinde; etik kuralların SGDB süreçlerine nasıl uygulanacağına ilişkin süreç bazlı yazılı bir rehber, etik risk listesi veya SGDB personeline özgü planlı ve periyodik etik farkındalık çalışması bulunmamaktadır. Etik kuralların günlük iş süreçlerine entegrasyonunu izleyen sistematik bir kontrol mekanizması henüz oluşturulmamıştır</t>
  </si>
  <si>
    <t>1.3.1</t>
  </si>
  <si>
    <t>SGDB Etik Uyum Rehberi ve Etik Risk Listesi Hazırlanması ve Rehberin tüm çalışanlarla bir toplantı oturumunda paylaşılması</t>
  </si>
  <si>
    <t>Birim Şube Müdürleri</t>
  </si>
  <si>
    <t>Etik Risk Listesi Hazırlama Rehberi
Etik Uyum Rehberi
Toplantı Tutanakları</t>
  </si>
  <si>
    <t>Cumhurbaşkanlığı Uzaktan Eğitim Portalı üzerinden verilen etik değerler eğitimine ek olarak; SGDB’ye özgü süreçlerde etik kuralların uygulanmasını güçlendirmek amacıyla ‘SGDB Etik Uyum Rehberi’ hazırlanacaktır. Rehberde SGDB faaliyetlerine ilişkin etik ilke uygulamaları, süreç bazlı etik risk alanları, kontrol noktaları ve uyum tedbirleri tanımlanacaktır. Rehberin yayımlanmasını takiben SGDB personeline yönelik yıllık ‘SGDB Etik Uyum ve Farkındalık Eğitimi’ gerçekleştirilecek, katılım kayıt altına alınacak ve etik uyum kontrol listesi oluşturularak birim süreçlerinde kullanılacaktır.
1. Kaynak Tahsisinde Taraflılık
2. Veri Manipülasyonu (Raporlama)
3. Bilginin Gizliliği ve Çıkar Çatışması,
4. Hizmet Sunumunda Ayrıcalık
5. Karar Alma Sürecinde Şeffaflık Eksikliği Riski gibi...</t>
  </si>
  <si>
    <t>1.3.2</t>
  </si>
  <si>
    <t>1.3.3</t>
  </si>
  <si>
    <t>KOS 1.4</t>
  </si>
  <si>
    <t>Faaliyetlerde dürüstlük, saydamlık ve hesap verebilirlik sağlanmalıdır.</t>
  </si>
  <si>
    <t>SGDB’de tüm mali ve idari süreçler, 5018 sayılı Kanun ve ilgili ikincil düzenlemeler çerçevesinde yürütülmekte olup işlem süreçlerinde şeffaflık, kayıt düzeni ve hesap verebilirlik ilkelerine uyulmaktadır. SGDB tarafından hazırlanan stratejik plan, performans programı, faaliyet raporu, ön mali kontrol listeleri ve raporlama çıktıları düzenli biçimde yayımlanmaktadır.</t>
  </si>
  <si>
    <t>1.4.1</t>
  </si>
  <si>
    <t>1.4.2</t>
  </si>
  <si>
    <t>1.4.3</t>
  </si>
  <si>
    <t>KOS 1.5</t>
  </si>
  <si>
    <t>İdarenin personeline ve hizmet verilenlere adil ve eşit davranılmalıdır.</t>
  </si>
  <si>
    <t>Giresun Üniversitesi Strateji Geliştirme Daire Başkanlığı tarafından yürütülen mali hizmetler ve danışmanlık faaliyetlerinde, personel ile hizmet verilen harcama birimlerine mevzuat çerçevesinde eşitlik ve tarafsızlık ilkeleri esas alınmaktadır.
Ancak, adil ve eşit davranma ilkesinin kamu iç kontrol standartları bağlamında tüm personele ve harcama birimlerine yönelik olarak ortak bir anlayışla uygulanmasını sağlayacak yazılı rehber, farkındalık çalışması veya yapılandırılmış bir eğitim faaliyeti henüz oluşturulmamıştır.
Bu kapsamda, adil ve eşit davranma ilkesinin iç kontrol sistemi içindeki yeri ve uygulama esaslarına ilişkin kurumsal farkındalığın artırılmasına ihtiyaç duyulmaktadır.</t>
  </si>
  <si>
    <t>1.5.1</t>
  </si>
  <si>
    <t>Adil ve eşit davranma ilkesi farkındalık eğitimi düzenlenmesi 
(SGDB Adil Davranma ve Hizmet Standartları Hazırlanması)</t>
  </si>
  <si>
    <t>Kamu İç Kontrol Standartları kapsamında yer alan adil ve eşit davranma ilkesinin;
harcama yetkilileri, gerçekleştirme görevlileri ve ilgili personel tarafından doğru anlaşılması ve uygulamada birlik sağlanması amacıyla, Strateji Geliştirme Daire Başkanlığı koordinasyonunda eğitim ve bilgilendirme faaliyetleri düzenlenecektir.</t>
  </si>
  <si>
    <t>1.5.2</t>
  </si>
  <si>
    <t>1.5.3</t>
  </si>
  <si>
    <t>KOS 1.6</t>
  </si>
  <si>
    <t>İdarenin faaliyetlerine ilişkin tüm bilgi ve belgeler doğru, tam ve güvenilir olmalıdır.</t>
  </si>
  <si>
    <t>Giresun Üniversitesi Strateji Geliştirme Daire Başkanlığı tarafından yürütülen bütçe, muhasebe, raporlama ve mali istatistik faaliyetlerine ilişkin bilgi ve belgeler, yürürlükteki mevzuat hükümleri çerçevesinde oluşturulmakta ve ilgili birimlerle paylaşılmaktadır.
Bununla birlikte, bilgi ve belgelerin doğruluk, tamlık ve güvenilirliğine ilişkin iç kontrol standartları kapsamında tüm harcama birimlerinde ortak bir uygulama anlayışı oluşturulmasını sağlayacak yazılı rehberler ile sistematik eğitim faaliyetleri henüz yapılandırılmamıştır.
Bu nedenle, mali nitelikli bilgi ve belgelerin hazırlanması, kontrol edilmesi ve raporlanmasına ilişkin süreçlerde iç kontrol bilincinin güçlendirilmesine ihtiyaç duyulmaktadır.</t>
  </si>
  <si>
    <t>1.6.1</t>
  </si>
  <si>
    <t>İSO 9001 Standartlarına uygun dokümantasyon sisteminin kurulması amacıyla birim içi eğitim düzenlenmesi</t>
  </si>
  <si>
    <t>Akreditasyon, Akademik Değerlendirme ve Kalite Koordinatörlüğü</t>
  </si>
  <si>
    <t>İdarenin faaliyetlerine ilişkin mali ve mali olmayan bilgi ve belgelerin doğru, tam ve güvenilir şekilde oluşturulması ve raporlanmasına yönelik olarak, Kamu İç Kontrol Standartları çerçevesinde harcama birimlerine yönelik eğitim ve bilgilendirme faaliyetleri Strateji Geliştirme Daire Başkanlığı koordinasyonunda gerçekleştirilecektir.</t>
  </si>
  <si>
    <t>1.6.2</t>
  </si>
  <si>
    <t>1.6.3</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</si>
  <si>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</si>
  <si>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</si>
  <si>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</si>
  <si>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</si>
  <si>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Giresun Üniversitesi Strateji Geliştirme Daire Başkanlığına ait misyon, vizyon, temel değerler ve politika belgeleri yazılı olarak hazırlanmış; kurumsal iletişim kanalları aracılığıyla personel ve kamuoyu ile paylaşılmıştır.
Söz konusu belgeler, Strateji Geliştirme Daire Başkanlığının yürüttüğü planlama, bütçeleme ve mali hizmet süreçlerinde esas alınmakta olup, daire personeli tarafından erişilebilir durumdadır.</t>
  </si>
  <si>
    <t>2.1.1</t>
  </si>
  <si>
    <t>2.1.2</t>
  </si>
  <si>
    <t>2.1.3</t>
  </si>
  <si>
    <t>KOS 2.2</t>
  </si>
  <si>
    <t>Misyonun gerçekleştirilmesini sağlamak üzere idare birimleri ve alt birimlerince yürütülecek görevler yazılı olarak tanımlanmalı ve duyurulmalıdır.</t>
  </si>
  <si>
    <t>Giresun Üniversitesi Strateji Geliştirme Daire Başkanlığı bünyesinde yer alan birimler ve alt birimlerce yürütülen görevler, yürürlükteki mevzuat hükümleri ile daire başkanlığına ilişkin görev ve yetkileri düzenleyen dokümanlar çerçevesinde yazılı olarak tanımlanmış ve personele duyurulmuştur.
Bu görev tanımları, daire başkanlığının misyonu doğrultusunda mali hizmetlerin yürütülmesine temel teşkil etmekte olup, ilgili personel tarafından erişilebilir durumdadır.</t>
  </si>
  <si>
    <t>2.2.1</t>
  </si>
  <si>
    <t>2.2.2</t>
  </si>
  <si>
    <t>2.2.3</t>
  </si>
  <si>
    <t>KOS 2.3</t>
  </si>
  <si>
    <t>İdare birimlerinde personelin görevlerini ve bu görevlere ilişkin yetki ve sorumluluklarını kapsayan görev dağılım çizelgesi oluşturulmalı ve personele bildirilmelidir.</t>
  </si>
  <si>
    <t>Giresun Üniversitesi Strateji Geliştirme Daire Başkanlığında görev yapan personele ilişkin görev, yetki ve sorumluluklar; yürürlükteki mevzuat ve daire başkanlığı işleyişine ilişkin düzenlemeler çerçevesinde yazılı olarak belirlenmiş ve ilgili personele duyurulmuştur.</t>
  </si>
  <si>
    <t>2.3.1</t>
  </si>
  <si>
    <t>2.3.2</t>
  </si>
  <si>
    <t>2.3.3</t>
  </si>
  <si>
    <t>KOS 2.4</t>
  </si>
  <si>
    <t xml:space="preserve">İdarenin ve birimlerinin teşkilat şeması olmalı ve buna bağlı olarak fonksiyonel görev dağılımı belirlenmelidir. </t>
  </si>
  <si>
    <t>Giresun Üniversitesi Strateji Geliştirme Daire Başkanlığının teşkilat yapısı ve organizasyon şeması, yürürlükteki mevzuat ve üniversite teşkilat yapısı çerçevesinde belirlenmiş olup, kurumsal iletişim kanalları aracılığıyla ilgili paydaşların erişimine açıktır.</t>
  </si>
  <si>
    <t>2.4.1</t>
  </si>
  <si>
    <t>2.4.2</t>
  </si>
  <si>
    <t>2.4.3</t>
  </si>
  <si>
    <t>KOS 2.5</t>
  </si>
  <si>
    <t>İdarenin ve birimlerinin organizasyon yapısı, temel yetki ve sorumluluk dağılımı, hesap verebilirlik ve uygun raporlama ilişkisini gösterecek şekilde olmalıdır.</t>
  </si>
  <si>
    <t>Giresun Üniversitesi Strateji Geliştirme Daire Başkanlığının organizasyon yapısı, yetki ve sorumlulukları ile raporlama ilişkileri yürürlükteki mevzuat ve üniversite teşkilat yapısı çerçevesinde belirlenmiştir.
Daire başkanlığı bünyesinde yürütülen mali hizmetler kapsamında yetki, sorumluluk ve raporlama ilişkileri fiilen uygulanmaktadır.</t>
  </si>
  <si>
    <t>2.5.1</t>
  </si>
  <si>
    <t>2.5.2</t>
  </si>
  <si>
    <t>2.5.3</t>
  </si>
  <si>
    <t>KOS 2.6</t>
  </si>
  <si>
    <t xml:space="preserve">İdarenin yöneticileri, faaliyetlerin yürütülmesinde hassas görevlere ilişkin prosedürleri belirlemeli ve personele duyurmalıdır. </t>
  </si>
  <si>
    <t>Giresun Üniversitesi Strateji Geliştirme Daire Başkanlığında yürütülen mali hizmetler kapsamında hassas görev niteliği taşıyan süreçler, ilgili mevzuat hükümleri çerçevesinde fiilen yürütülmektedir.
Bununla birlikte, söz konusu hassas görevlerin belirlenmesi, bu görevlere ilişkin prosedürlerin kamu iç kontrol sistemi kapsamında yazılı ve bütüncül bir çerçevede tanımlanması ve personele sistematik olarak duyurulmasına yönelik yapılandırılmış bir uygulama bulunmamaktadır.</t>
  </si>
  <si>
    <t>2.6.1</t>
  </si>
  <si>
    <t>SGDB Hassas Görevlere İlişkin Prosedürlerin Hazırlanması ve Duyurulması</t>
  </si>
  <si>
    <t>2.6.2</t>
  </si>
  <si>
    <t>2.6.3</t>
  </si>
  <si>
    <t>KOS 2.7</t>
  </si>
  <si>
    <t>Her düzeydeki yöneticiler, verilen görevlerin sonucunu izlemeye yönelik mekanizmalar oluşturmalıdır.</t>
  </si>
  <si>
    <t>Giresun Üniversitesi Strateji Geliştirme Daire Başkanlığında, yöneticiler tarafından verilen görevlerin yerine getirilmesine ilişkin süreçler fiilen takip edilmekte ve gerekli durumlarda yöneticiler bilgilendirilmektedir.
Bununla birlikte, verilen görevlerin sonuçlarının kamu iç kontrol sistemi ve Kamu İç Kontrol Standartları çerçevesinde izlenmesini sağlayacak yazılı, sistematik ve ölçülebilir izleme mekanizmaları henüz oluşturulmamıştır.</t>
  </si>
  <si>
    <t>2.7.1</t>
  </si>
  <si>
    <t>SGDB Birim İçi Görev Takip ve Performans Çizelgesinin Oluşturulması</t>
  </si>
  <si>
    <t>2.7.2</t>
  </si>
  <si>
    <t>2.7.3</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</si>
  <si>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</si>
  <si>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</si>
  <si>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</si>
  <si>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</si>
  <si>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Giresun Üniversitesi Strateji Geliştirme Daire Başkanlığında görev yapan personelin istihdamı, görevlendirilmesi ve özlük işlemleri, yürürlükteki mevzuat çerçevesinde Personel Daire Başkanlığı tarafından yürütülmektedir.
Strateji Geliştirme Daire Başkanlığı, mali hizmetler kapsamında yürüttüğü faaliyetlerde görev alan personelin yeterliliğini fiilen dikkate almakta ve ihtiyaç duyulan alanlarda görüş ve taleplerini ilgili birimlere iletmektedir.</t>
  </si>
  <si>
    <t>3.1.1</t>
  </si>
  <si>
    <t>Mali Hizmetler kapsamında görev alacak Mali Hizmetler Uzmanı talebinde bulunulması</t>
  </si>
  <si>
    <t>Daire Başkanlığı</t>
  </si>
  <si>
    <t>3.1.2</t>
  </si>
  <si>
    <t>3.1.3</t>
  </si>
  <si>
    <t>KOS 3.2</t>
  </si>
  <si>
    <t xml:space="preserve">İdarenin yönetici ve personeli görevlerini etkin ve etkili bir şekilde yürütebilecek bilgi, deneyim ve yeteneğe sahip olmalıdır. </t>
  </si>
  <si>
    <t>Giresun Üniversitesi Strateji Geliştirme Daire Başkanlığında görev yapan yönetici ve personelin görevlerini yerine getirebilmesi için gerekli bilgi ve deneyim, yürürlükteki mevzuat çerçevesinde fiilen dikkate alınmaktadır.</t>
  </si>
  <si>
    <t>3.2.1</t>
  </si>
  <si>
    <t>3.2.2</t>
  </si>
  <si>
    <t>3.2.3</t>
  </si>
  <si>
    <t>KOS 3.3</t>
  </si>
  <si>
    <t xml:space="preserve">Mesleki yeterliliğe önem verilmeli ve her görev için en uygun personel seçilmelidir. </t>
  </si>
  <si>
    <t>Giresun Üniversitesi Strateji Geliştirme Daire Başkanlığında görev yapan personelin görevlendirilmesi ve görev değişiklikleri, yürürlükteki mevzuat çerçevesinde yetkili birimler tarafından gerçekleştirilmektedir.
Strateji Geliştirme Daire Başkanlığı, yürüttüğü faaliyetler kapsamında mesleki yeterliliklerin dikkate alınmasına yönelik görüş ve ihtiyaçlarını ilgili birimlere iletmektedir.</t>
  </si>
  <si>
    <t>3.3.1</t>
  </si>
  <si>
    <t>3.3.2</t>
  </si>
  <si>
    <t>3.3.3</t>
  </si>
  <si>
    <t>KOS 3.4</t>
  </si>
  <si>
    <t>Personelin işe alınması ile görevinde ilerleme ve yükselmesinde liyakat ilkesine uyulmalı ve bireysel performansı göz önünde bulundurulmalıdır.</t>
  </si>
  <si>
    <t>Giresun Üniversitesi Strateji Geliştirme Daire Başkanlığında görev yapan personelin işe alınması, görevde yükselmesi ve ilerlemesine ilişkin işlemler, yürürlükteki mevzuat çerçevesinde yetkili birimler tarafından yürütülmektedir.
Strateji Geliştirme Daire Başkanlığı, görev alanı kapsamında personelin mesleki yeterliliği ve performansına ilişkin gözlem ve değerlendirmelerini ilgili birimlerle paylaşmaktadır.</t>
  </si>
  <si>
    <t>3.4.1</t>
  </si>
  <si>
    <t>3.4.2</t>
  </si>
  <si>
    <t>3.4.3</t>
  </si>
  <si>
    <t>KOS 3.5</t>
  </si>
  <si>
    <t xml:space="preserve">Her görev için gerekli eğitim ihtiyacı belirlenmeli, bu ihtiyacı giderecek eğitim faaliyetleri her yıl planlanarak yürütülmeli ve gerektiğinde güncellenmelidir. </t>
  </si>
  <si>
    <t>Giresun Üniversitesi Strateji Geliştirme Daire Başkanlığında görev yapan personelin mesleki bilgi ve becerilerinin geliştirilmesine yönelik eğitim faaliyetleri, ihtiyaç oldukça ve imkânlar dâhilinde yürütülmektedir.
Bununla birlikte, her görev için gerekli eğitim ihtiyaçlarının kamu iç kontrol sistemi perspektifiyle sistematik olarak belirlendiği; bu ihtiyaçlara yönelik eğitim faaliyetlerinin yıllık olarak planlandığı, uygulandığı ve güncellendiği yazılı ve bütüncül bir eğitim planı bulunmamaktadır.</t>
  </si>
  <si>
    <t>3.5.1</t>
  </si>
  <si>
    <t>Strateji Geliştirme Daire Başkanlığında personeli eğitim ihtiyacı analizi yapılması ve raporlanması.</t>
  </si>
  <si>
    <t>Personel Daire Başkanlığı</t>
  </si>
  <si>
    <t>Strateji Geliştirme Daire Başkanlığında yürütülen görevler esas alınarak personelin eğitim ihtiyaçları belirlenecek; bu ihtiyaçları karşılamaya yönelik eğitim faaliyetleri yıllık olarak planlanacak, uygulanacak ve gerektiğinde güncellenecektir.</t>
  </si>
  <si>
    <t>3.5.2</t>
  </si>
  <si>
    <t>3.5.3</t>
  </si>
  <si>
    <t>KOS 3.6</t>
  </si>
  <si>
    <t>Personelin yeterliliği ve performansı bağlı olduğu yöneticisi tarafından en az yılda bir kez değerlendirilmeli ve değerlendirme sonuçları personel ile görüşülmelidir.</t>
  </si>
  <si>
    <t>Giresun Üniversitesi Strateji Geliştirme Daire Başkanlığında görev yapan personelin yeterliliği ve performansı, bağlı oldukları yöneticiler tarafından iş süreçleri içerisinde fiilen gözlemlenmekte ve gerektiğinde personel ile sözlü olarak değerlendirilmektedir.</t>
  </si>
  <si>
    <t>3.6.1</t>
  </si>
  <si>
    <t>3.6.2</t>
  </si>
  <si>
    <t>3.6.3</t>
  </si>
  <si>
    <t>KOS 3.7</t>
  </si>
  <si>
    <t>Performans değerlendirmesine göre performansı yetersiz bulunan personelin performansını geliştirmeye yönelik önlemler alınmalı, yüksek performans gösteren personel için ödüllendirme mekanizmaları geliştirilmelidir.</t>
  </si>
  <si>
    <t>Giresun Üniversitesi Strateji Geliştirme Daire Başkanlığında, personelin performansına ilişkin yönetsel değerlendirmeler yapılmakta; ihtiyaç duyulan durumlarda personelin gelişimine yönelik bilgilendirme ve yönlendirmeler fiilen gerçekleştirilmektedir.
Bununla birlikte, performans değerlendirme sonuçlarına bağlı olarak performansı yetersiz bulunan personelin geliştirilmesine yönelik yapılandırılmış önlemler ile yüksek performans gösteren personelin ödüllendirilmesine ilişkin kamu iç kontrol sistemiyle ilişkilendirilmiş, sistematik ve yazılı bir mekanizma bulunmamaktadır.</t>
  </si>
  <si>
    <t>3.7.1</t>
  </si>
  <si>
    <t>Performans Değerlendirme ve Motivasyon Rehberi ve Performans Geri Bildirim ve Değerlendirme Formu Hazırlanması</t>
  </si>
  <si>
    <t>3.7.2</t>
  </si>
  <si>
    <t>3.7.3</t>
  </si>
  <si>
    <t>KOS 3.8</t>
  </si>
  <si>
    <t>Personel istihdamı, yer değiştirme, üst görevlere atanma, eğitim, performans değerlendirmesi, özlük hakları gibi insan kaynakları yönetimine ilişkin önemli hususlar yazılı olarak belirlenmiş olmalı ve personele duyurulmalıdır.</t>
  </si>
  <si>
    <t>Giresun Üniversitesi bünyesinde personel istihdamı, yer değiştirme, görevde yükselme, eğitim, performans değerlendirmesi ve özlük haklarına ilişkin hususlar, yürürlükteki mevzuat çerçevesinde ilgili birimler tarafından yazılı olarak belirlenmekte ve uygulanmaktadır.</t>
  </si>
  <si>
    <t>3.8.1</t>
  </si>
  <si>
    <t>3.8.2</t>
  </si>
  <si>
    <t>3.8.3</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</si>
  <si>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</si>
  <si>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</si>
  <si>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</si>
  <si>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</si>
  <si>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Giresun Üniversitesi Strateji Geliştirme Daire Başkanlığında yürütülen faaliyetlere ilişkin iş akış süreçleri, yürürlükteki mevzuat ve yönetsel uygulamalar çerçevesinde fiilen işletilmektedir.
Bununla birlikte, söz konusu iş akış süreçlerinde yer alan imza ve onay mercilerinin kamu iç kontrol sistemi perspektifiyle sistematik olarak belirlendiği, yazılı hâle getirildiği ve personele bütüncül bir çerçevede duyurulduğu yapılandırılmış bir uygulama bulunmamaktadır.</t>
  </si>
  <si>
    <t>4.1.1</t>
  </si>
  <si>
    <t>İş Akış Süreçlerinin Gözden Geçirilmesi ve Envanter Oluşturulması</t>
  </si>
  <si>
    <t>4.1.2</t>
  </si>
  <si>
    <t>4.1.3</t>
  </si>
  <si>
    <t>KOS 4.2</t>
  </si>
  <si>
    <t>Yetki devirleri, üst yönetici tarafından belirlenen esaslar çerçevesinde devredilen yetkinin sınırlarını gösterecek şekilde yazılı olarak belirlenmeli ve ilgililere bildirilmelidir.</t>
  </si>
  <si>
    <t>Giresun Üniversitesi Strateji Geliştirme Daire Başkanlığında yetki devrine ilişkin hususlar, yürürlükteki mevzuat ve üst yönetici tarafından belirlenen genel esaslar çerçevesinde fiilen uygulanmaktadır.</t>
  </si>
  <si>
    <t>4.2.1</t>
  </si>
  <si>
    <t>4.2.2</t>
  </si>
  <si>
    <t>4.2.3</t>
  </si>
  <si>
    <t>KOS 4.3</t>
  </si>
  <si>
    <t xml:space="preserve">Yetki devri, devredilen yetkinin önemi ile uyumlu olmalıdır. </t>
  </si>
  <si>
    <t>Giresun Üniversitesi Strateji Geliştirme Daire Başkanlığında yapılan yetki devirlerinde, yürürlükteki mevzuat ve yönetsel uygulamalar çerçevesinde devredilen yetkinin önemi fiilen dikkate alınmaktadır.</t>
  </si>
  <si>
    <t>4.3.1</t>
  </si>
  <si>
    <t>4.3.2</t>
  </si>
  <si>
    <t>4.3.3</t>
  </si>
  <si>
    <t>KOS 4.4</t>
  </si>
  <si>
    <t>Yetki devredilen personel görevin gerektirdiği bilgi, deneyim ve yeteneğe sahip olmalıdır.</t>
  </si>
  <si>
    <t>Giresun Üniversitesi Strateji Geliştirme Daire Başkanlığında yetki devredilen personelin, görevlerini yerine getirebilmesi için gerekli bilgi ve deneyime sahip olması fiilen dikkate alınmaktadır.</t>
  </si>
  <si>
    <t>4.4.1</t>
  </si>
  <si>
    <t>4.4.2</t>
  </si>
  <si>
    <t>4.4.3</t>
  </si>
  <si>
    <t>KOS 4.5</t>
  </si>
  <si>
    <t>Yetki devredilen personel, yetkinin kullanımına ilişkin olarak belli dönemlerde yetki devredene bilgi vermeli, yetki devreden ise bu bilgiyi aramalıdır.</t>
  </si>
  <si>
    <t>Giresun Üniversitesi Strateji Geliştirme Daire Başkanlığında yetki devri yapılan görevlerde, yetkinin kullanımına ilişkin bilgilendirme ve yönetsel geri bildirimler fiilen gerçekleştirilmektedir.</t>
  </si>
  <si>
    <t>4.5.1</t>
  </si>
  <si>
    <t>4.5.2</t>
  </si>
  <si>
    <t>4.5.3</t>
  </si>
  <si>
    <t>2- RİSK DEĞERLENDİRME</t>
  </si>
  <si>
    <t>Sorumlu Birim veya Çalışma grubu üyeleri</t>
  </si>
  <si>
    <t>RDS5</t>
  </si>
  <si>
    <t>Planlama ve Programlama:İdareler, faaliyetlerini, amaç, hedef ve göstergelerini ve bunları gerçekleştirmek için ihtiyaç duydukları kaynakları içeren plan ve programlarını oluşturmalı ve duyurmalı, faaliyetlerinin plan ve programlara uygunluğunu sağlamalıdır.</t>
  </si>
  <si>
    <t>RDS 5.1</t>
  </si>
  <si>
    <t xml:space="preserve"> İdareler, misyon ve vizyonlarını oluşturmak, stratejik amaçlar ve ölçülebilir hedefler saptamak, performanslarını ölçmek, izlemek ve değerlendirmek amacıyla katılımcı yöntemlerle stratejik plan hazırlamalıdır.</t>
  </si>
  <si>
    <t>Giresun Üniversitesi’nde stratejik planlama süreci kapsamında misyon, vizyon, stratejik amaç ve ölçülebilir hedefler belirlenmiş; stratejik plan içerisinde amaç ve hedefler bazında risklere yer verilmiştir. Üniversitede yürürlükte olan Kurumsal Risk Yönetimi Yönergesi çerçevesinde risk yönetimi süreçleri tanımlanmış olup, risk çalışmaları stratejik planlama ve iç kontrol sistemi ile ilişkilendirilerek yürütülmektedir. Strateji Geliştirme Daire Başkanlığı tarafından stratejik planlama ve risk çalışmalarına rehberlik edilmekte ve koordinasyon sağlanmaktadır. Bununla birlikte, risk değerlendirme sonuçlarının birim bazlı iç kontrol eylem planlarıyla ilişkilendirilmesi ve izlenmesine yönelik uygulamaların güçlendirilmesine ihtiyaç bulunmaktadır.</t>
  </si>
  <si>
    <t>5.1.1</t>
  </si>
  <si>
    <t>Stratejik Plan Riskleri ile Birim İç Kontrol Eylem Planlarının İlişkilendirilmesi</t>
  </si>
  <si>
    <t>5.1.2</t>
  </si>
  <si>
    <t>Birim Bazlı Risk Değerlendirme Sürecinin Standartlaştırılması</t>
  </si>
  <si>
    <t>5.1.3</t>
  </si>
  <si>
    <t>RDS 5.2</t>
  </si>
  <si>
    <t>İdareler, yürütecekleri program, faaliyet ve projeleri ile bunların kaynak ihtiyacını, performans hedef ve göstergelerini içeren performans programı hazırlamalıdır.</t>
  </si>
  <si>
    <t>Giresun Üniversitesi’nde performans programı, stratejik planla uyumlu olarak hazırlanmakta; program, faaliyet ve projeler ile bunlara ilişkin kaynak ihtiyacı, performans hedef ve göstergeleri belirlenmektedir. Performans programının hazırlanma süreci Strateji Geliştirme Daire Başkanlığı koordinasyonunda yürütülmekte ve ilgili birimlerin katkıları alınmaktadır. Bununla birlikte, performans programında yer alan faaliyet ve projelerin risk değerlendirme sonuçlarıyla ve birim bazlı iç kontrol eylem planlarıyla ilişkilendirilmesine yönelik uygulamaların güçlendirilmesine ihtiyaç bulunmaktadır.</t>
  </si>
  <si>
    <t>5.2.1</t>
  </si>
  <si>
    <t>Performans Hedef ve Göstergelerinin İç Kontrol Perspektifiyle Gözden Geçirilmesi</t>
  </si>
  <si>
    <t>Performans programında yer alan hedef ve göstergeler, iç kontrol sistemi ve risk yönetimi bakış açısıyla gözden geçirilecek; ölçülebilirlik, izlenebilirlik ve kontrol edilebilirlik yönünden iyileştirmeler yapılacaktır.</t>
  </si>
  <si>
    <t>5.2.2</t>
  </si>
  <si>
    <t>5.2.3</t>
  </si>
  <si>
    <t>RDS 5.3</t>
  </si>
  <si>
    <t>İdareler, bütçelerini stratejik planlarına ve performans programlarına uygun olarak hazırlamalıdır.</t>
  </si>
  <si>
    <t>Giresun Üniversitesi’nde bütçe hazırlık süreci, stratejik plan ve performans programı esas alınarak yürütülmekte; bütçe teklifleri Strateji Geliştirme Daire Başkanlığı koordinasyonunda ilgili birimlerin katkılarıyla hazırlanmaktadır. Bütçenin stratejik amaçlar ve performans hedefleriyle ilişkilendirilmesine yönelik çalışmalar yapılmakla birlikte, bütçe–performans–risk ilişkisinin birim bazında daha sistematik ve izlenebilir hale getirilmesine ihtiyaç bulunmaktadır.</t>
  </si>
  <si>
    <t>5.3.1</t>
  </si>
  <si>
    <t>Bütçe Tekliflerinin Stratejik Plan, Performans Programı ve Risk ile İlişkilendirilmesi</t>
  </si>
  <si>
    <t>Harcama birimleri tarafından hazırlanacak bütçe tekliflerinin, stratejik plan amaç ve hedefleri ile performans programında yer alan faaliyet ve projelerle açık şekilde ilişkilendirilmesine yönelik usul ve yöntemler belirlenecek ve uygulanacaktır.</t>
  </si>
  <si>
    <t>5.3.2</t>
  </si>
  <si>
    <t>5.3.3</t>
  </si>
  <si>
    <t>RDS 5.4</t>
  </si>
  <si>
    <t>Yöneticiler, faaliyetlerin ilgili mevzuat, stratejik plan ve performans programıyla belirlenen amaç ve hedeflere uygunluğunu sağlamalıdır.</t>
  </si>
  <si>
    <t>Giresun Üniversitesi’nde faaliyetler, ilgili mevzuat, stratejik plan ve performans programı çerçevesinde yürütülmekte; faaliyetlerin amaç ve hedeflere uygunluğunun sağlanmasına yönelik sorumluluklar yöneticiler tarafından yerine getirilmektedir. Strateji Geliştirme Daire Başkanlığı, faaliyetlerin plan ve programlara uygunluğunun izlenmesine yönelik koordinasyon ve rehberlik sağlamaktadır. Bununla birlikte, faaliyetlerin uygunluğunun izlenmesine ilişkin süreçlerin birim bazında daha sistematik ve belgeye dayalı hale getirilmesine ihtiyaç bulunmaktadır.</t>
  </si>
  <si>
    <t>5.4.1</t>
  </si>
  <si>
    <t>Yöneticilere Yönelik Plan–Program–Mevzuat Uyumuna İlişkin Rehberlik</t>
  </si>
  <si>
    <t>Yöneticilerin faaliyetleri mevzuat, stratejik plan ve performans programına uygun şekilde yürütmelerine destek olmak amacıyla bilgilendirme ve rehberlik çalışmaları yapılacaktır.</t>
  </si>
  <si>
    <t>5.4.2</t>
  </si>
  <si>
    <t>5.4.3</t>
  </si>
  <si>
    <t>RDS 5.5</t>
  </si>
  <si>
    <t>Yöneticiler, görev alanları çerçevesinde idarenin hedeflerine uygun özel hedefler belirlemeli ve personeline duyurmalıdır.</t>
  </si>
  <si>
    <t>Giresun Üniversitesi’nde stratejik plan ve performans programında belirlenen amaç ve hedefler doğrultusunda birim faaliyetleri yürütülmekte; yöneticiler görev alanları çerçevesinde bu hedeflere katkı sağlayacak faaliyetleri planlamaktadır. Strateji Geliştirme Daire Başkanlığı tarafından hedeflerin belirlenmesine yönelik koordinasyon ve rehberlik sağlanmaktadır. Bununla birlikte, birim yöneticileri tarafından belirlenen özel hedeflerin yazılı hale getirilmesi, personele duyurulması ve iç kontrol eylem planlarıyla ilişkilendirilmesine yönelik uygulamaların güçlendirilmesine ihtiyaç bulunmaktadır.</t>
  </si>
  <si>
    <t>5.5.1</t>
  </si>
  <si>
    <t>Süreç Yönetimi ve Standartlaşma ilkelerinin belirlenmesi</t>
  </si>
  <si>
    <t>Kalite Koord.</t>
  </si>
  <si>
    <t>026–2027 plan dönemi içerisinde, Strateji Geliştirme Daire Başkanlığında yürütülen temel iş ve süreçlerin (bütçe, performans programı, iç kontrol, risk yönetimi, raporlama) yazılı süreç tanımlarını oluşturmak, güncel tutmak ve personele duyurmak.</t>
  </si>
  <si>
    <t>5.5.2</t>
  </si>
  <si>
    <t>Personel Yetkinliği ve Kurumsal Hafıza oluşturulması için Birim Çalışanlarına yönelik İş Akış Süreçleri Hizmetiçi Eğitim düzenlenmesi</t>
  </si>
  <si>
    <t>SGDB personelinin görev alanlarına ilişkin bilgi, yetkinlik ve farkındalığını artırmak; görev değişikliklerinde bilgi kaybını önlemek amacıyla kurumsal hafızayı güçlendirecek dokümantasyon ve paylaşım uygulamalarını geliştirmek.</t>
  </si>
  <si>
    <t>5.5.3</t>
  </si>
  <si>
    <t>RDS 5.6</t>
  </si>
  <si>
    <t>İdarenin ve birimlerinin hedefleri, spesifik, ölçülebilir, ulaşılabilir, ilgili ve süreli olmalıdır.</t>
  </si>
  <si>
    <t>Giresun Üniversitesi’nde stratejik plan ve performans programlarının hazırlanmasında hedef ve performans göstergeleri SMART kriterleri (spesifik, ölçülebilir, ulaşılabilir, ilgili ve süreli) dikkate alınarak belirlenmektedir. Hedefler ve göstergeler, performans programı ve faaliyet raporları aracılığıyla izlenmekte ve değerlendirilmektedir. Strateji Geliştirme Daire Başkanlığı tarafından hedef ve göstergelerin belirlenmesine yönelik koordinasyon ve rehberlik sağlanmaktadır.</t>
  </si>
  <si>
    <t>5.6.1</t>
  </si>
  <si>
    <t>Mevcut durum makul güvenceyi sağlamaktadır.</t>
  </si>
  <si>
    <t>5.6.2</t>
  </si>
  <si>
    <t>5.6.3</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</si>
  <si>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</si>
  <si>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</si>
  <si>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</si>
  <si>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</si>
  <si>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Giresun Üniversitesi’nde stratejik plan ve performans programı kapsamında amaç ve hedeflere yönelik riskler belirlenmekte; risk yönetimine ilişkin süreçler yürürlükte bulunan Kurumsal Risk Yönetimi Yönergesi çerçevesinde yürütülmektedir. Risk belirleme çalışmaları Strateji Geliştirme Daire Başkanlığı koordinasyonunda gerçekleştirilmektedir. Bununla birlikte, risklerin her yıl düzenli ve sistematik olarak birim bazında belirlenmesi ve bu çalışmaların iç kontrol eylem planlarıyla daha güçlü şekilde ilişkilendirilmesine ihtiyaç bulunmaktadır.</t>
  </si>
  <si>
    <t>6.1.1</t>
  </si>
  <si>
    <t>Yıllık Birim Bazlı Risk Belirleme Sürecinin Oluşturulması</t>
  </si>
  <si>
    <t>Harcama birimlerinde, stratejik plan ve performans programında yer alan amaç ve hedefler esas alınarak her yıl düzenli şekilde risk belirleme çalışmaları yapılmasına yönelik usul ve esaslar belirlenecek ve uygulanacaktır.</t>
  </si>
  <si>
    <t>6.1.2</t>
  </si>
  <si>
    <t>Risk Belirleme Çalışmalarında Standart Yöntem ve Formların Kullanılması</t>
  </si>
  <si>
    <t>Risklerin tanımlanması ve değerlendirilmesine yönelik olarak standart yöntem ve formlar belirlenecek; birimlerin risk çalışmalarını bu çerçevede yürütmeleri sağlanacaktır.</t>
  </si>
  <si>
    <t>6.1.3</t>
  </si>
  <si>
    <t>Risk Belirleme Sürecine Yönelik Birim Farkındalığının Artırılması</t>
  </si>
  <si>
    <t>Birimlerin risk belirleme sürecine etkin katılımını sağlamak amacıyla bilgilendirme ve rehberlik çalışmaları yapılacaktır.</t>
  </si>
  <si>
    <t>RDS 6.2</t>
  </si>
  <si>
    <t>Risklerin gerçekleşme olasılığı ve muhtemel etkileri yılda en az bir kez analiz edilmelidir.</t>
  </si>
  <si>
    <t>Giresun Üniversitesi’nde risklerin gerçekleşme olasılığı ve muhtemel etkileri, Kurumsal Risk Yönetimi Yönergesi çerçevesinde belirlenen yöntemler doğrultusunda analiz edilmekte ve değerlendirilmekte; risk analiz çalışmaları Strateji Geliştirme Daire Başkanlığı koordinasyonunda yürütülmektedir. Bununla birlikte, risk analizlerinin birim bazında her yıl düzenli olarak yapılması ve analiz sonuçlarının iç kontrol eylem planlarıyla daha sistematik şekilde ilişkilendirilmesine ihtiyaç bulunmaktadır.</t>
  </si>
  <si>
    <t>6.2.1</t>
  </si>
  <si>
    <t>Risk Analizi Sonuçlarının Önceliklendirilmesi ve Raporlanması</t>
  </si>
  <si>
    <t>Risk analiz sonuçlarına göre riskler önceliklendirilecek; yüksek ve orta seviyeli riskler raporlanarak yöneticilerin karar süreçlerinde dikkate alınması sağlanacaktır.</t>
  </si>
  <si>
    <t>6.2.2</t>
  </si>
  <si>
    <t>6.2.3</t>
  </si>
  <si>
    <t>RDS 6.3</t>
  </si>
  <si>
    <t>Risklere karşı alınacak önlemler belirlenerek eylem planları oluşturulmalıdır.</t>
  </si>
  <si>
    <t>Giresun Üniversitesi’nde belirlenen ve analiz edilen risklere yönelik olarak alınacak önlemler, Kurumsal Risk Yönetimi Yönergesi çerçevesinde değerlendirilmektedir. Risklere ilişkin kontrol tedbirleri ve önlemler Strateji Geliştirme Daire Başkanlığı koordinasyonunda ilgili birimlerle birlikte ele alınmaktadır. Bununla birlikte, risk analiz sonuçlarına dayalı olarak risklere yönelik eylemlerin sistematik biçimde belirlenmesi, yazılı hale getirilmesi ve bu eylemlerin birim iç kontrol eylem planlarıyla bütüncül şekilde ilişkilendirilmesine ihtiyaç bulunmaktadır.</t>
  </si>
  <si>
    <t>6.3.1</t>
  </si>
  <si>
    <t>Risklere Yönelik Kontrol Tedbirlerinin Belirlenmesi ve Eylem Planlarına Yansıtılmasıi İzlenmesi ve değerlendirilmesi</t>
  </si>
  <si>
    <t>Risk analiz sonuçları esas alınarak, yüksek ve orta seviyeli risklere yönelik kontrol tedbirleri belirlenecek; bu tedbirler harcama birimleri tarafından hazırlanan kamu iç kontrol standartlarına uyum eylem planlarına dahil edilecektir.</t>
  </si>
  <si>
    <t>6.3.2</t>
  </si>
  <si>
    <t>6.3.3</t>
  </si>
  <si>
    <t>3- KONTROL FAALİYETLERİ</t>
  </si>
  <si>
    <t>Açıklama</t>
  </si>
  <si>
    <t>KFS7</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</si>
  <si>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</si>
  <si>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</si>
  <si>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</si>
  <si>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Giresun Üniversitesi’nde yürütülen faaliyetlere ilişkin kontrol mekanizmaları, ilgili mevzuat ve mevcut iş süreçleri çerçevesinde uygulanmakta; yetkilendirme, onay, raporlama ve gözetim gibi kontrol yöntemlerinden yararlanılmaktadır. Strateji Geliştirme Daire Başkanlığı tarafından iç kontrol sisteminin kurulması ve geliştirilmesine yönelik rehberlik sağlanmaktadır. Bununla birlikte, faaliyet ve risk bazında kontrol strateji ve yöntemlerinin sistematik olarak belirlenmesi, dokümante edilmesi ve izlenmesine yönelik uygulamaların güçlendirilmesine ihtiyaç bulunmaktadır.</t>
  </si>
  <si>
    <t>7.1.1</t>
  </si>
  <si>
    <t>Kontrol Faaliyetlerinin Uygulanması ve İzlenmesine Yönelik Rehberlik</t>
  </si>
  <si>
    <t>Harcama birimlerine, kontrol strateji ve yöntemlerinin etkin şekilde uygulanması ve izlenmesine yönelik bilgilendirme ve rehberlik çalışmaları yapılacaktır.</t>
  </si>
  <si>
    <t>7.1.2</t>
  </si>
  <si>
    <t>7.1.3</t>
  </si>
  <si>
    <t>KFS 7.2</t>
  </si>
  <si>
    <t>Kontroller, gerekli hallerde, işlem öncesi kontrol, süreç kontrolü ve işlem sonrası kontrolleri de kapsamalıdır.</t>
  </si>
  <si>
    <t>Giresun Üniversitesi’nde mali ve idari işlemlere ilişkin olarak işlem öncesi kontrol, süreç kontrolü ve işlem sonrası kontrol uygulamaları, ilgili mevzuat ve mevcut iş süreçleri çerçevesinde yürütülmektedir. Harcama birimleri ve Strateji Geliştirme Daire Başkanlığı tarafından yetkilendirme, onay, raporlama ve izleme gibi kontrol yöntemlerinden yararlanılmaktadır. Bununla birlikte, kontrol türlerinin (işlem öncesi, süreç ve işlem sonrası) faaliyet ve risk bazında sistematik şekilde tanımlanması ve dokümante edilmesine ihtiyaç bulunmaktadır.</t>
  </si>
  <si>
    <t>7.2.1</t>
  </si>
  <si>
    <t>Faaliyet ve Risk Bazında Kontrol Türlerinin Belirlenmesi</t>
  </si>
  <si>
    <t>Harcama birimlerinde yürütülen faaliyetler ve bu faaliyetlere ilişkin riskler dikkate alınarak, hangi işlemlerde işlem öncesi kontrol, süreç kontrolü ve/veya işlem sonrası kontrol uygulanacağı belirlenecek ve iç kontrol eylem planlarında gösterilecektir.</t>
  </si>
  <si>
    <t>7.2.2</t>
  </si>
  <si>
    <t>Kontrol Türlerine İlişkin İş Akışlarının Yazılı Hale Getirilmesi</t>
  </si>
  <si>
    <t>Belirlenen kontrol türlerine ilişkin iş akışları ve sorumluluklar yazılı olarak düzenlenecek; işlem öncesi, süreç ve işlem sonrası kontrollerin hangi aşamada ve kim tarafından yapılacağı netleştirilecektir.</t>
  </si>
  <si>
    <t>7.2.3</t>
  </si>
  <si>
    <t>Kontrol Türlerinin Uygulanmasına Yönelik Rehberlik ve İzleme</t>
  </si>
  <si>
    <t>Birimlere, kontrol türlerinin etkin şekilde uygulanmasına yönelik rehberlik sağlanacak; kontrol uygulamalarının yeterliliği ve sürekliliği izlenecektir.</t>
  </si>
  <si>
    <t>KFS 7.3</t>
  </si>
  <si>
    <t>Kontrol faaliyetleri, varlıkların dönemsel kontrolünü ve güvenliğinin sağlanmasını kapsamalıdır.</t>
  </si>
  <si>
    <t>Giresun Üniversitesi’nde taşınır ve taşınmaz varlıkların yönetimi, ilgili mevzuat çerçevesinde yürütülmekte; sayım, kayıt ve raporlama işlemleri yapılmaktadır. Fiziki ve mali varlıkların korunmasına yönelik çeşitli güvenlik ve kontrol tedbirleri uygulanmaktadır. Bununla birlikte, varlıkların dönemsel kontrolü ile güvenliğine yönelik kontrol faaliyetlerinin risk temelli, sistematik ve dokümante edilmiş bir yapıda yürütülmesine ihtiyaç bulunmaktadır.</t>
  </si>
  <si>
    <t>7.3.1</t>
  </si>
  <si>
    <t>Varlıkların Dönemsel Sayım ve Kontrollerinin Risk Temelli Olarak Yürütülmesi</t>
  </si>
  <si>
    <t>Taşınır ve taşınmaz varlıklar, risk düzeyleri dikkate alınarak belirlenen periyotlarda sayım ve kontrol işlemine tabi tutulacak; sonuçlar kayıt altına alınarak raporlanacaktır.</t>
  </si>
  <si>
    <t>7.3.2</t>
  </si>
  <si>
    <t>Varlık Güvenliğine Yönelik Kontrol Tedbirlerinin Gözden Geçirilmesi</t>
  </si>
  <si>
    <t>Fiziki, mali ve bilgi varlıklarının korunmasına yönelik mevcut güvenlik ve kontrol tedbirleri gözden geçirilecek; ihtiyaç duyulan ilave önlemler belirlenecek ve uygulanacaktır.</t>
  </si>
  <si>
    <t>7.3.3</t>
  </si>
  <si>
    <t>Varlık Kontrol ve Güvenliği Süreçlerinin Yazılı Hale Getirilmesi</t>
  </si>
  <si>
    <t>Varlıkların dönemsel kontrolü ve güvenliğine ilişkin süreçler, görev ve sorumluluklar yazılı olarak düzenlenecek ve personele duyurulacaktır.</t>
  </si>
  <si>
    <t>KFS 7.4</t>
  </si>
  <si>
    <t>Belirlenen kontrol yönteminin maliyeti beklenen faydayı aşmamalıdır.</t>
  </si>
  <si>
    <t>Giresun Üniversitesi’nde kontrol faaliyetleri, mevzuat ve mevcut iş süreçleri çerçevesinde uygulanmakta; kontrollerin etkinliğinin artırılmasına yönelik çalışmalar yürütülmektedir. Ancak kontrol faaliyetlerinin maliyetlerinin, sağladığı fayda ile sistematik olarak karşılaştırılmasına yönelik yapılandırılmış bir değerlendirme süreci bulunmamaktadır. Bu kapsamda, kontrol faaliyetlerinin risk düzeyiyle uyumlu ve maliyet–fayda dengesi gözetilerek uygulanmasına ihtiyaç bulunmaktadır.</t>
  </si>
  <si>
    <t>7.4.1</t>
  </si>
  <si>
    <t>Kontrol Faaliyetlerinin Risk Düzeyine Göre Değerlendirilmesi</t>
  </si>
  <si>
    <t>Belirlenecek kontrol yöntemleri, faaliyet ve riskin önem düzeyi dikkate alınarak değerlendirilecek; düşük riskli alanlarda aşırı kontrol uygulamalarından kaçınılacaktır.</t>
  </si>
  <si>
    <t>7.4.2</t>
  </si>
  <si>
    <t>Kontrol Yöntemlerinde Maliyet–Fayda Analizi Yaklaşımının Benimsenmesi</t>
  </si>
  <si>
    <t>Yeni veya revize edilecek kontrol faaliyetleri için, kontrolün uygulanma maliyeti ile sağlayacağı fayda karşılaştırılarak en uygun kontrol yöntemi belirlenecektir.</t>
  </si>
  <si>
    <t>7.4.3</t>
  </si>
  <si>
    <t>Birimlere Yönelik Maliyet–Fayda Odaklı Kontrol Rehberliği</t>
  </si>
  <si>
    <t>Harcama birimlerine, kontrol faaliyetlerinin belirlenmesinde maliyet–fayda dengesinin gözetilmesine yönelik rehberlik sağlanacaktır.</t>
  </si>
  <si>
    <t>KFS8</t>
  </si>
  <si>
    <r>
      <rPr>
        <rFont val="Square721 cn bt"/>
        <b/>
        <color theme="1"/>
        <sz val="11.0"/>
      </rPr>
      <t xml:space="preserve">Prosedürlerin belirlenmesi ve belgelendirilmesi: </t>
    </r>
    <r>
      <rPr>
        <rFont val="Square721 cn bt"/>
        <b/>
        <color theme="1"/>
        <sz val="11.0"/>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</si>
  <si>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</si>
  <si>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</si>
  <si>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 xml:space="preserve">Giresun Üniversitesi’nde faaliyetler ile mali karar ve işlemler, ilgili mevzuat ve mevcut uygulamalar çerçevesinde yürütülmekte; bazı süreçlere ilişkin yazılı düzenlemeler bulunmaktadır. Strateji Geliştirme Daire Başkanlığı, mali işlemlere ilişkin mevzuat temelli rehberlik sağlamaktadır. Ancak, faaliyet ve mali karar süreçlerinin tamamını kapsayacak şekilde güncel, standart ve erişilebilir yazılı prosedürlerin oluşturulması ve sistematik olarak uygulanmasına ihtiyaç bulunmaktadır.
</t>
  </si>
  <si>
    <t>8.1.1</t>
  </si>
  <si>
    <t>Faaliyet ve Mali İşlemlere İlişkin Prosedürlerin Belirlenmesi</t>
  </si>
  <si>
    <t>İdarede yürütülen temel faaliyetler ile mali karar ve işlemler için süreç bazlı yazılı prosedürler belirlenecek; bu prosedürlerde iş adımları, sorumluluklar ve kontrol noktaları açıkça gösterilecektir.</t>
  </si>
  <si>
    <t>8.1.2</t>
  </si>
  <si>
    <t>Prosedürlerin Güncelliğinin ve Mevzuata Uygunluğunun Sağlanması</t>
  </si>
  <si>
    <t>Hazırlanan prosedürler, ilgili mevzuat değişiklikleri ve uygulama sonuçları dikkate alınarak düzenli aralıklarla gözden geçirilecek ve güncellenecektir.</t>
  </si>
  <si>
    <t>8.1.3</t>
  </si>
  <si>
    <t>Prosedürlerin Personele Duyurulması ve Erişilebilirliğinin Sağlanması</t>
  </si>
  <si>
    <t>Hazırlanan prosedürler personele duyurulacak; kolay erişilebilir bir ortamda yayımlanarak uygulamada birliğin sağlanması desteklenecektir.</t>
  </si>
  <si>
    <t>KFS 8.2</t>
  </si>
  <si>
    <t>Prosedürler ve ilgili dokümanlar, faaliyet veya mali karar ve işlemin başlaması, uygulanması ve sonuçlandırılması aşamalarını kapsamalıdır.</t>
  </si>
  <si>
    <t>Giresun Üniversitesi’nde faaliyet ve mali karar süreçlerine ilişkin bazı yazılı düzenlemeler bulunmakla birlikte, bu düzenlemeler çoğunlukla sürecin belirli aşamalarını kapsamakta; işlem öncesi, uygulama süreci ve işlem sonrası aşamaları bütüncül olarak ele alan prosedürlere sınırlı ölçüde yer verilmektedir. Bu nedenle süreçlerin uçtan uca tanımlanması ve uygulamada birlik sağlanmasına yönelik geliştirmeye ihtiyaç bulunmaktadır.</t>
  </si>
  <si>
    <t>8.2.1</t>
  </si>
  <si>
    <t>Faaliyet ve Mali İşlemlere İlişkin Prosedürlerin Uçtan Uca Tanımlanması</t>
  </si>
  <si>
    <t>Faaliyet ve mali karar süreçlerine ilişkin prosedürler; işlemin başlatılması, uygulanması ve sonuçlandırılması aşamalarını kapsayacak şekilde bütüncül olarak hazırlanacaktır.</t>
  </si>
  <si>
    <t>8.2.2</t>
  </si>
  <si>
    <t>Prosedürlerde Kontrol Noktaları ve Sorumlulukların Açıkça Belirlenmesi</t>
  </si>
  <si>
    <t>Hazırlanacak prosedürlerde her aşamaya ilişkin kontrol noktaları ile görev, yetki ve sorumluluklar açık ve anlaşılır şekilde tanımlanacaktır.</t>
  </si>
  <si>
    <t>8.2.3</t>
  </si>
  <si>
    <t>Prosedürlerin Uygulanmasının İzlenmesi ve Geri Bildirimlerin Alınması</t>
  </si>
  <si>
    <t>Uçtan uca tanımlanan prosedürlerin uygulanması izlenecek; uygulamada karşılaşılan sorunlara yönelik geri bildirimler alınarak gerekli iyileştirmeler yapılacaktır.</t>
  </si>
  <si>
    <t>KFS 8.3</t>
  </si>
  <si>
    <t>Prosedürler ve ilgili dokümanlar, güncel, kapsamlı, mevzuata uygun ve ilgili personel tarafından anlaşılabilir ve ulaşılabilir olmalıdır.</t>
  </si>
  <si>
    <t>Giresun Üniversitesi’nde faaliyet ve mali işlemlere ilişkin bazı prosedür ve dokümanlar bulunmakta olup, bu dokümanlar ilgili mevzuat çerçevesinde uygulanmaktadır. Ancak prosedürlerin tamamının güncellik, kapsam, anlaşılabilirlik ve erişilebilirlik açısından standart bir yapıda olmadığı; bazı dokümanların uygulayıcı personel tarafından yeterince bilinir ve kolay erişilebilir olmadığı değerlendirilmektedir. Bu nedenle prosedürlerin nitelik ve erişilebilirliğinin güçlendirilmesine ihtiyaç bulunmaktadır.</t>
  </si>
  <si>
    <t>8.3.1</t>
  </si>
  <si>
    <t>Prosedür ve Dokümanların Güncellik ve Mevzuata Uygunluk Açısından Gözden Geçirilmesi</t>
  </si>
  <si>
    <t>Mevcut prosedür ve ilgili dokümanlar, yürürlükteki mevzuat ve uygulamalar dikkate alınarak düzenli olarak gözden geçirilecek; güncelliğini yitirmiş olanlar revize edilecektir.</t>
  </si>
  <si>
    <t>8.3.2</t>
  </si>
  <si>
    <t>Prosedürlerin Anlaşılabilir ve Standart Bir Yapıda Hazırlanması</t>
  </si>
  <si>
    <t>Prosedürler, açık ve sade bir dil kullanılarak; kapsamlı, tutarlı ve uygulayıcı personel tarafından kolayca anlaşılabilecek standart bir formatta hazırlanacaktır.</t>
  </si>
  <si>
    <t>8.3.3</t>
  </si>
  <si>
    <t>Prosedür ve Dokümanların Erişilebilirliğinin Sağlanması</t>
  </si>
  <si>
    <t>Hazırlanan prosedür ve ilgili dokümanlar, ilgili personelin kolayca erişebileceği ortak bir platformda yayımlanacak ve personele duyurulacaktır.</t>
  </si>
  <si>
    <t>KFS9</t>
  </si>
  <si>
    <r>
      <rPr>
        <rFont val="Square721 cn bt"/>
        <b/>
        <color theme="1"/>
        <sz val="11.0"/>
      </rPr>
      <t xml:space="preserve">Görevler ayrılığı: </t>
    </r>
    <r>
      <rPr>
        <rFont val="Square721 cn bt"/>
        <b/>
        <color theme="1"/>
        <sz val="11.0"/>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</si>
  <si>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</si>
  <si>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</si>
  <si>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 xml:space="preserve">Giresun Üniversitesi’nde faaliyet ve mali işlemler, ilgili mevzuat ve mevcut organizasyon yapısı çerçevesinde yürütülmekte; görev, yetki ve sorumluluklar büyük ölçüde tanımlanmış bulunmaktadır. Ancak bazı süreçlerde, personel sayısı ve organizasyonel yapı nedeniyle görevler ayrılığı ilkesinin tüm faaliyetler için sistematik ve risk temelli olarak uygulanmasında güçlükler yaşanabilmektedir. Bu nedenle görevler ayrılığı ilkesinin faaliyet ve risk bazında değerlendirilerek güçlendirilmesine ihtiyaç bulunmaktadır.
</t>
  </si>
  <si>
    <t>9.1.1</t>
  </si>
  <si>
    <t>Faaliyet ve Mali İşlemlerde Görevler Ayrılığı Analizinin Yapılması</t>
  </si>
  <si>
    <t>Faaliyet ve mali karar süreçleri incelenerek; onaylama, uygulama, kaydetme ve kontrol görevlerinin hangi aşamalarda aynı kişiler tarafından yürütüldüğü belirlenecek ve riskli alanlar tespit edilecektir.</t>
  </si>
  <si>
    <t>9.1.2</t>
  </si>
  <si>
    <t>Görevler Ayrılığı İlkesinin Uygulanmasına Yönelik Düzenlemelerin Yapılması</t>
  </si>
  <si>
    <t>Tespit edilen riskli alanlarda, görevler ayrılığı ilkesini sağlayacak şekilde iş süreçleri ve görev dağılımları yeniden düzenlenecek; gerekli hallerde alternatif kontrol mekanizmaları oluşturulacaktır.</t>
  </si>
  <si>
    <t>9.1.3</t>
  </si>
  <si>
    <t>Görevler Ayrılığı Uygulamalarının İzlenmesi ve Rehberlik Sağlanması</t>
  </si>
  <si>
    <t>Görevler ayrılığı uygulamaları düzenli olarak izlenecek; harcama birimlerine bu ilkenin uygulanmasına yönelik rehberlik sağlanacaktır.</t>
  </si>
  <si>
    <t>KFS 9.2</t>
  </si>
  <si>
    <t>Personel sayısının yetersizliği nedeniyle görevler ayrılığı ilkesinin tam olarak uygulanamadığı idarelerin yöneticileri risklerin farkında olmalı ve gerekli önlemleri almalıdır.</t>
  </si>
  <si>
    <t>Giresun Üniversitesi’nde bazı birimlerde personel sayısının sınırlı olması nedeniyle görevler ayrılığı ilkesinin tüm faaliyet ve işlemler için tam olarak uygulanması mümkün olamamaktadır. Bu durum, özellikle mali karar ve işlemlerde hata ve suistimal riskini artırabilmektedir. Ancak söz konusu risklerin sistematik olarak değerlendirilmesi ve görevler ayrılığının sağlanamadığı durumlar için telafi edici kontrol mekanizmalarının belirlenmesine yönelik uygulamaların güçlendirilmesine ihtiyaç bulunmaktadır.</t>
  </si>
  <si>
    <t>9.2.1</t>
  </si>
  <si>
    <t>Görevler Ayrılığının Sağlanamadığı Süreçlerde Risklerin Belirlenmesi</t>
  </si>
  <si>
    <t>Personel yetersizliği nedeniyle görevler ayrılığı ilkesinin uygulanamadığı faaliyet ve mali işlemler tespit edilerek bu işlemlere ilişkin riskler belirlenecek ve kayıt altına alınacaktır.</t>
  </si>
  <si>
    <t>9.2.2</t>
  </si>
  <si>
    <t>Telafi Edici Kontrol Mekanizmalarının Oluşturulması</t>
  </si>
  <si>
    <t>Görevler ayrılığının sağlanamadığı durumlarda; üst yönetici onayı, periyodik yönetici kontrolleri, işlem sonrası kontroller ve raporlama gibi telafi edici kontrol mekanizmaları uygulanacaktır.</t>
  </si>
  <si>
    <t>9.2.3</t>
  </si>
  <si>
    <t>Yöneticilerin Görevler Ayrılığı Risklerine İlişkin Farkındalığının Artırılması</t>
  </si>
  <si>
    <t>Yöneticilere, görevler ayrılığının sağlanamadığı durumlarda ortaya çıkabilecek riskler ve alınabilecek önlemler konusunda rehberlik sağlanacaktır.</t>
  </si>
  <si>
    <t>KFS10</t>
  </si>
  <si>
    <t>Hiyerarşik kontroller: Yöneticiler, iş ve işlemlerin prosedürlere uygunluğunu sistemli bir şekilde kontrol etmelidir.</t>
  </si>
  <si>
    <t>KFS 10.1</t>
  </si>
  <si>
    <t>Yöneticiler, prosedürlerin etkili ve sürekli bir şekilde uygulanması için gerekli kontrolleri yapmalıdır.</t>
  </si>
  <si>
    <t>Giresun Üniversitesi’nde yöneticiler, görev alanları kapsamında faaliyet ve mali işlemlerin mevzuat ve belirlenen usullere uygunluğunu sağlamak üzere çeşitli kontroller gerçekleştirmektedir. Ancak prosedürlerin uygulanmasına yönelik hiyerarşik kontrollerin kapsamı, yöntemi ve sürekliliği yönünden standart bir yaklaşım bulunmamaktadır. Bu nedenle yöneticiler tarafından yapılan kontrollerin sistematik, izlenebilir ve sürekliliği sağlanmış bir yapıya kavuşturulmasına ihtiyaç bulunmaktadır.</t>
  </si>
  <si>
    <t>10.1.1</t>
  </si>
  <si>
    <t>Prosedürlerin Uygulanmasına Yönelik Hiyerarşik Kontrollerin Tanımlanması</t>
  </si>
  <si>
    <t>Yöneticiler tarafından yapılacak kontrollerin kapsamı, sıklığı ve yöntemi belirlenerek prosedürlerin etkili ve sürekli şekilde uygulanması sağlanacaktır.</t>
  </si>
  <si>
    <t>10.1.2</t>
  </si>
  <si>
    <t>Hiyerarşik Kontrollerin Kayıt Altına Alınması ve İzlenmesi</t>
  </si>
  <si>
    <t>Yöneticiler tarafından yapılan kontroller uygun yöntemlerle kayıt altına alınacak; tespit edilen eksiklikler ve alınan önlemler izlenecektir.</t>
  </si>
  <si>
    <t>10.1.3</t>
  </si>
  <si>
    <t>Yöneticilere Hiyerarşik Kontrol Uygulamalarına İlişkin Rehberlik Sağlanması</t>
  </si>
  <si>
    <t>Yöneticilere, prosedürlerin uygulanmasının izlenmesi ve hiyerarşik kontrollerin etkin yürütülmesine yönelik rehberlik sağlanacaktır.</t>
  </si>
  <si>
    <t>KFS 10.2</t>
  </si>
  <si>
    <t>Yöneticiler, personelin iş ve işlemlerini izlemeli ve onaylamalı, hata ve usulsüzlüklerin giderilmesi için gerekli talimatları vermelidir.</t>
  </si>
  <si>
    <t xml:space="preserve">Giresun Üniversitesi’nde yöneticiler, personelin yürüttüğü iş ve işlemleri mevzuat ve belirlenen usuller çerçevesinde izlemekte ve gerekli durumlarda onay süreçlerini işletmektedir. Ancak personel faaliyetlerinin izlenmesi, onaylanması ve tespit edilen hata veya usulsüzlüklerin giderilmesine yönelik yönetsel müdahalelerin kapsamı ve yöntemi tüm birimlerde standart bir yapıda yürütülmemektedir. Bu nedenle hiyerarşik kontrollerin daha sistematik ve izlenebilir hale getirilmesine ihtiyaç bulunmaktadır.
</t>
  </si>
  <si>
    <t>10.2.1</t>
  </si>
  <si>
    <t>Personel İş ve İşlemlerinin Düzenli Olarak İzlenmesi ve Onaylanma</t>
  </si>
  <si>
    <t>Yöneticiler, sorumluluk alanlarındaki personelin iş ve işlemlerini belirlenen usul ve prosedürler çerçevesinde düzenli olarak izleyecek ve gerekli onayları verecektir.</t>
  </si>
  <si>
    <t>10.2.2</t>
  </si>
  <si>
    <t>Tespit Edilen Hata ve Usulsüzlüklere Yönelik Düzeltici Talimatların Verilmesi</t>
  </si>
  <si>
    <t>İzleme ve onay süreçlerinde tespit edilen hata ve usulsüzlüklerin giderilmesi için yöneticiler tarafından gerekli düzeltici talimatlar verilecek ve uygulama sonuçları takip edilecektir.</t>
  </si>
  <si>
    <t>10.2.3</t>
  </si>
  <si>
    <t>Yöneticiler tarafından yapılan izleme, onay ve düzeltici işlemler uygun yöntemlerle kayıt altına alınacak; gerektiğinde raporlanacaktır.</t>
  </si>
  <si>
    <t>KFS11</t>
  </si>
  <si>
    <r>
      <rPr>
        <rFont val="Square721 cn bt"/>
        <b/>
        <color theme="1"/>
        <sz val="11.0"/>
      </rPr>
      <t xml:space="preserve">Faaliyetlerin sürekliliği: </t>
    </r>
    <r>
      <rPr>
        <rFont val="Square721 cn bt"/>
        <b/>
        <color theme="1"/>
        <sz val="11.0"/>
      </rPr>
      <t>İdareler, faaliyetlerin sürekliliğini sağlamaya yönelik gerekli önlemleri almalıdır.</t>
    </r>
  </si>
  <si>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</si>
  <si>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</si>
  <si>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Giresun Üniversitesi’nde faaliyetler genel olarak mevcut personel ve organizasyon yapısı çerçevesinde yürütülmekte olup, mevzuat ve uygulamalardaki değişikliklere uyum sağlanmaya çalışılmaktadır. Ancak personel yetersizliği, görevden ayrılmalar, bilgi sistemleri değişiklikleri ve olağanüstü durumlar gibi faaliyetlerin sürekliliğini etkileyebilecek risklere karşı tüm birimleri kapsayan sistematik ve yazılı önlemlerin geliştirilmesine ihtiyaç bulunmaktadır.</t>
  </si>
  <si>
    <t>11.1.1</t>
  </si>
  <si>
    <t>Faaliyetlerin Sürekliliğini Etkileyen Risklerin Belirlenmesi</t>
  </si>
  <si>
    <t>Personel yetersizliği, görevden ayrılmalar, bilgi sistemleri değişiklikleri, mevzuat değişiklikleri ve olağanüstü durumlar gibi faaliyetlerin sürekliliğini etkileyebilecek riskler belirlenerek değerlendirme yapılacaktır.</t>
  </si>
  <si>
    <t>11.1.2</t>
  </si>
  <si>
    <t>Faaliyet Sürekliliğini Sağlayıcı Önlemlerin Geliştirilmesi</t>
  </si>
  <si>
    <t>Belirlenen risklere yönelik olarak iş dağılımı düzenlemeleri, bilgi ve görev devri, yedek personel uygulamaları ve alternatif iş yapma yöntemleri gibi önlemler geliştirilecektir.</t>
  </si>
  <si>
    <t>11.1.3</t>
  </si>
  <si>
    <t>Faaliyet Sürekliliğine Yönelik Önlemlerin İzlenmesi ve Güncellenmesi</t>
  </si>
  <si>
    <t>Alınan önlemler düzenli olarak gözden geçirilecek; organizasyonel, teknolojik ve mevzuat değişikliklerine göre güncellenecektir.</t>
  </si>
  <si>
    <t>KFS 11.2</t>
  </si>
  <si>
    <t>Gerekli hallerde usulüne uygun olarak vekil personel görevlendirilmelidir.</t>
  </si>
  <si>
    <t>Giresun Üniversitesi’nde görevden geçici veya sürekli ayrılmalar, izinler ve benzeri durumlarda vekil personel görevlendirmeleri yapılmaktadır. Ancak vekil görevlendirmelerinin tüm birimleri kapsayacak şekilde önceden planlanması, yazılı usul ve esaslara bağlanması ve süreklilik yaklaşımıyla ele alınmasına yönelik uygulamaların güçlendirilmesine ihtiyaç bulunmaktadır.</t>
  </si>
  <si>
    <t>11.2.1</t>
  </si>
  <si>
    <t>Vekil Personel Gerektiren Görev ve Süreçlerin Belirlenmesi</t>
  </si>
  <si>
    <t>Faaliyetlerin sürekliliği açısından kritik olan görevler belirlenerek, bu görevler için vekil personel ihtiyacı tespit edilecektir.</t>
  </si>
  <si>
    <t>11.2.2</t>
  </si>
  <si>
    <t>Vekil Personel Görevlendirmelerinin Usul ve Esaslarının Belirlenmesi</t>
  </si>
  <si>
    <t>Vekil personel görevlendirmeleri, yetki, sorumluluk ve süreyi kapsayacak şekilde usulüne uygun olarak yazılı hale getirilecektir.</t>
  </si>
  <si>
    <t>11.2.3</t>
  </si>
  <si>
    <t>Vekil Personel Uygulamalarının İzlenmesi ve Güncellenmesi</t>
  </si>
  <si>
    <t>Vekil personel görevlendirmeleri düzenli olarak gözden geçirilecek; personel, görev ve organizasyon yapısındaki değişikliklere göre güncellenecektir.</t>
  </si>
  <si>
    <t>KFS 11.3</t>
  </si>
  <si>
    <t>Görevinden ayrılan personelin, iş veya işlemlerinin durumunu ve gerekli belgeleri de içeren bir rapor hazırlaması ve bu raporu görevlendirilen personele vermesi yönetici tarafından sağlanmalıdır.</t>
  </si>
  <si>
    <t>Giresun Üniversitesi’nde görevinden geçici veya sürekli olarak ayrılan personelin iş ve işlemlerine ilişkin devir teslimler yapılmakta olmakla birlikte, bu sürecin tüm birimleri kapsayacak şekilde standart, yazılı ve sistematik bir raporlama yaklaşımıyla yürütülmesine ihtiyaç bulunmaktadır. Görev devirlerinin belgeye dayalı, izlenebilir ve yöneticinin gözetiminde gerçekleştirilmesi faaliyetlerin sürekliliği açısından önem arz etmektedir.</t>
  </si>
  <si>
    <t>11.3.1</t>
  </si>
  <si>
    <t>Görev Devir Teslimine İlişkin Raporlama Usulünün Belirlenmesi</t>
  </si>
  <si>
    <t>Görevinden ayrılan personelin, yürütmekte olduğu iş ve işlemlerin durumu ile ilgili belgeleri içeren bir görev devir teslim raporu hazırlamasına ilişkin usul ve esaslar belirlenecektir.</t>
  </si>
  <si>
    <t>11.3.2</t>
  </si>
  <si>
    <t>Görev Devir Teslim Raporlarının Yöneticiler Gözetiminde Yapılması</t>
  </si>
  <si>
    <t>Hazırlanan görev devir teslim raporlarının, görevi devreden ve devralan personel ile birlikte ilgili yönetici gözetiminde gerçekleştirilmesi sağlanacaktır.</t>
  </si>
  <si>
    <t>11.3.3</t>
  </si>
  <si>
    <t>Görev Devir Teslim Süreçlerinin Kayıt Altına Alınması ve İzlenmesi</t>
  </si>
  <si>
    <t>Görev devir teslim raporları kayıt altına alınacak ve gerektiğinde izleme ve denetim süreçlerinde kullanılacaktır.</t>
  </si>
  <si>
    <t>KFS12</t>
  </si>
  <si>
    <r>
      <rPr>
        <rFont val="Square721 cn bt"/>
        <b/>
        <color theme="1"/>
        <sz val="11.0"/>
      </rPr>
      <t>Bilgi sistemleri kontrolleri</t>
    </r>
    <r>
      <rPr>
        <rFont val="Square721 cn bt"/>
        <b/>
        <color theme="1"/>
        <sz val="11.0"/>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</si>
  <si>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</si>
  <si>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</si>
  <si>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Giresun Üniversitesi’nde bilgi sistemleri, faaliyetlerin yürütülmesi ve mali işlemlerin gerçekleştirilmesi açısından önemli bir rol oynamakta olup, sistemlerin işletilmesine yönelik çeşitli teknik ve idari uygulamalar bulunmaktadır. Ancak bilgi sistemlerinin sürekliliği ve güvenilirliğini sağlayacak kontrollerin tüm birimleri kapsayacak şekilde yazılı hale getirilmesi, standartlaştırılması ve sistematik olarak uygulanmasına yönelik uygulamaların güçlendirilmesine ihtiyaç bulunmaktadır.</t>
  </si>
  <si>
    <t>12.1.1</t>
  </si>
  <si>
    <t>Bilgi Sistemlerine İlişkin Kontrollerin Yazılı Olarak Belirlenmesi</t>
  </si>
  <si>
    <t>Bilgi sistemlerinin sürekliliği ve güvenilirliğini sağlamaya yönelik yetkilendirme, erişim, veri güvenliği, yedekleme ve sistem sürekliliği kontrolleri yazılı olarak belirlenecektir.</t>
  </si>
  <si>
    <t>12.1.2</t>
  </si>
  <si>
    <t>Belirlenen Bilgi Sistemi Kontrollerinin Uygulanması</t>
  </si>
  <si>
    <t>Belirlenen kontrol mekanizmaları ilgili birimler tarafından uygulanacak; bilgi sistemlerinin güvenilir ve kesintisiz çalışması sağlanacaktır.</t>
  </si>
  <si>
    <t>12.1.3</t>
  </si>
  <si>
    <t>Bilgi Sistemleri Kontrollerinin İzlenmesi ve Güncellenmesi</t>
  </si>
  <si>
    <t>Bilgi sistemlerine ilişkin kontroller düzenli olarak izlenecek ve teknolojik gelişmeler ile ihtiyaçlar doğrultusunda güncellenecektir.</t>
  </si>
  <si>
    <t>KFS 12.2</t>
  </si>
  <si>
    <t>Bilgi sistemine veri ve bilgi girişi ile bunlara erişim konusunda yetkilendirmeler yapılmalı, hata ve usulsüzlüklerin önlenmesi, tespit edilmesi ve düzeltilmesini sağlayacak mekanizmalar oluşturulmalıdır.</t>
  </si>
  <si>
    <t>Giresun Üniversitesi’nde bilgi sistemlerine veri ve bilgi girişi ile erişim yetkileri, görev ve sorumluluklar çerçevesinde belirlenmektedir. Ancak yetkilendirme süreçlerinin tüm bilgi sistemlerini kapsayacak şekilde standartlaştırılması, erişim yetkilerinin düzenli olarak gözden geçirilmesi ve hata ile usulsüzlüklerin önlenmesi, tespit edilmesi ve düzeltilmesine yönelik kontrol mekanizmalarının sistematik olarak güçlendirilmesine ihtiyaç bulunmaktadır.</t>
  </si>
  <si>
    <t>12.2.1</t>
  </si>
  <si>
    <t>Bilgi Sistemlerine Erişim ve Veri Giriş Yetkilerinin Tanımlanması</t>
  </si>
  <si>
    <t>Bilgi sistemlerine veri ve bilgi girişi ile erişim yetkileri, görev tanımları dikkate alınarak yetki ve sorumlulukları gösterecek şekilde yazılı olarak belirlenecektir.</t>
  </si>
  <si>
    <t>12.2.2</t>
  </si>
  <si>
    <t>Yetkilendirme ve Erişim Kontrollerinin Uygulanması</t>
  </si>
  <si>
    <t>Belirlenen yetkilendirme esasları doğrultusunda erişim kontrolleri uygulanacak; yetkisiz veri girişi ve erişimin önlenmesine yönelik mekanizmalar işletilecektir.</t>
  </si>
  <si>
    <t>12.2.3</t>
  </si>
  <si>
    <t>Hata ve Usulsüzlüklere Yönelik İzleme ve Düzeltici Mekanizmaların Oluşturulması</t>
  </si>
  <si>
    <t>Bilgi sistemlerinde oluşabilecek hata ve usulsüzlüklerin tespiti ve düzeltilmesine yönelik izleme, raporlama ve düzeltici işlem mekanizmaları oluşturulacaktır.</t>
  </si>
  <si>
    <t>KFS 12.3</t>
  </si>
  <si>
    <t>İdareler bilişim yönetişimini sağlayacak mekanizmalar geliştirmelidir.</t>
  </si>
  <si>
    <t xml:space="preserve">Giresun Üniversitesi’nde bilgi sistemlerinin yönetimi, işletilmesi ve geliştirilmesine yönelik görev ve sorumluluklar ilgili birimler tarafından yürütülmektedir. Ancak bilişim faaliyetlerinin stratejik hedefler, risk yönetimi ve iç kontrol sistemiyle bütünleşik şekilde ele alınmasını sağlayacak; rol, sorumluluk, karar alma ve izleme mekanizmalarını içeren kurumsal bir bilişim yönetişimi yapısının güçlendirilmesine ihtiyaç bulunmaktadır.
</t>
  </si>
  <si>
    <t>12.3.1</t>
  </si>
  <si>
    <t>Bilişim Yönetişimi Yapısının Tanımlanması</t>
  </si>
  <si>
    <t>Bilgi sistemlerine ilişkin karar alma, uygulama, izleme ve sorumlulukları kapsayan bilişim yönetişimi yapısı belirlenerek yazılı hale getirilecektir.</t>
  </si>
  <si>
    <t>12.3.2</t>
  </si>
  <si>
    <t>Bilişim Faaliyetlerinin Stratejik Plan, Risk ve İç Kontrol ile İlişkilendirilmesi</t>
  </si>
  <si>
    <t>Bilişim yatırımları ve uygulamaları; stratejik plan, performans hedefleri, risk değerlendirmesi ve iç kontrol sistemiyle uyumlu şekilde ele alınacaktır.</t>
  </si>
  <si>
    <t>12.3.3</t>
  </si>
  <si>
    <t>Bilişim Yönetişimi Mekanizmalarının İzlenmesi ve Geliştirilmesi</t>
  </si>
  <si>
    <t>Bilişim yönetişimi uygulamaları düzenli olarak gözden geçirilecek; ihtiyaçlar, riskler ve teknolojik gelişmeler doğrultusunda güncellenecektir.</t>
  </si>
  <si>
    <t>4- BİLGİ VE İLETİŞİM</t>
  </si>
  <si>
    <t>BİS13</t>
  </si>
  <si>
    <r>
      <rPr>
        <rFont val="Calibri"/>
        <b/>
        <color theme="1"/>
        <sz val="12.0"/>
      </rPr>
      <t>Bilgi ve iletişim</t>
    </r>
    <r>
      <rPr>
        <rFont val="Calibri"/>
        <b/>
        <color theme="1"/>
        <sz val="12.0"/>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</si>
  <si>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</si>
  <si>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</si>
  <si>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Giresun Üniversitesi’nde yatay ve dikey iç iletişim ile dış iletişim; yazılı yazışmalar, elektronik sistemler, toplantılar ve çeşitli bilgilendirme kanalları aracılığıyla sağlanmaktadır. Ancak bilgi ve iletişim süreçlerinin tüm birimleri kapsayacak şekilde sistematik, bütüncül ve süreklilik arz eden bir yapı içinde ele alınması, bilginin zamanında, doğru ve eksiksiz olarak ilgili taraflara iletilmesini sağlayacak uygulamaların güçlendirilmesine ihtiyaç bulunmaktadır.</t>
  </si>
  <si>
    <t>13.1.1</t>
  </si>
  <si>
    <t>Bilgi ve İletişim Kanallarının Belirlenmesi ve Tanımlanması</t>
  </si>
  <si>
    <t>Yatay ve dikey iç iletişim ile dış iletişim kanalları belirlenerek, bilginin kim tarafından, hangi araçlarla ve ne şekilde paylaşılacağı yazılı olarak tanımlanacaktır.</t>
  </si>
  <si>
    <t>13.1.2</t>
  </si>
  <si>
    <t>Bilgi ve İletişim Süreçlerinin Standartlaştırılması</t>
  </si>
  <si>
    <t>Bilginin üretilmesi, paylaşılması ve geri bildirim alınmasına yönelik iletişim süreçleri standart hale getirilecek ve ilgili birimlerce uygulanacaktır.</t>
  </si>
  <si>
    <t>13.1.3</t>
  </si>
  <si>
    <t>Bilgi ve İletişim Sisteminin İzlenmesi ve Geliştirilmesi</t>
  </si>
  <si>
    <t>Bilgi ve iletişim sisteminin etkinliği düzenli olarak izlenecek; ihtiyaçlar ve geri bildirimler doğrultusunda iyileştirmeler yapılacaktır.</t>
  </si>
  <si>
    <t>BİS 13.2</t>
  </si>
  <si>
    <t>Yöneticiler ve personel, görevlerini yerine getirebilmeleri için gerekli ve yeterli bilgiye zamanında ulaşabilmelidir.</t>
  </si>
  <si>
    <t>Giresun Üniversitesi’nde yöneticiler ve personel, görevlerini yerine getirebilmeleri için gerekli bilgilere yazılı yazışmalar, elektronik sistemler ve çeşitli iletişim kanalları aracılığıyla erişebilmektedir. Ancak bilginin zamanında, eksiksiz ve ihtiyaç duyulan düzeyde paylaşılmasını sağlayacak kurumsal uygulamaların tüm birimleri kapsayacak şekilde sistematik hale getirilmesine ve güçlendirilmesine ihtiyaç bulunmaktadır.</t>
  </si>
  <si>
    <t>13.2.1</t>
  </si>
  <si>
    <t>Bilgi İhtiyacının ve Bilgi Akışının Belirlenmesi</t>
  </si>
  <si>
    <t>Yöneticiler ve personelin görevlerini yerine getirirken ihtiyaç duyduğu bilgi türleri ve bilgi akış süreçleri belirlenerek yazılı hale getirilecektir.</t>
  </si>
  <si>
    <t>13.2.2</t>
  </si>
  <si>
    <t>Bilginin Zamanında ve Yeterli Şekilde Paylaşılmasını Sağlayacak Uygulamaların Geliştirilmesi</t>
  </si>
  <si>
    <t>Belirlenen bilgi ihtiyaçları doğrultusunda, bilginin doğru kişi veya birimlere zamanında iletilmesini sağlayacak yöntem ve araçlar geliştirilecektir.</t>
  </si>
  <si>
    <t>13.2.3</t>
  </si>
  <si>
    <t>Bilgiye Erişim Süreçlerinin İzlenmesi ve İyileştirilmesi</t>
  </si>
  <si>
    <t>Bilgiye erişim ve paylaşım süreçleri düzenli olarak izlenecek; geri bildirimler doğrultusunda iyileştirilecektir.</t>
  </si>
  <si>
    <t>BİS 13.3</t>
  </si>
  <si>
    <t>Bilgiler doğru, güvenilir, tam, kullanışlı ve anlaşılabilir olmalıdır.</t>
  </si>
  <si>
    <t>Giresun Üniversitesi’nde üretilen ve paylaşılan bilgiler, yönetsel ve mali karar alma süreçlerinde kullanılmaktadır. Ancak bilginin doğruluğu, güvenilirliği, tamlığı ve anlaşılabilirliğini güvence altına alacak ortak standartların ve kontrol mekanizmalarının tüm birimleri kapsayacak şekilde sistematik olarak uygulanmasına ihtiyaç bulunmaktadır.</t>
  </si>
  <si>
    <t>13.3.1</t>
  </si>
  <si>
    <t>Bilgi Üretimi ve Paylaşımına İlişkin Standartların Belirlenmesi</t>
  </si>
  <si>
    <t>Bilgilerin doğru, güvenilir, tam ve anlaşılabilir şekilde üretilmesi ve paylaşılmasına yönelik ilke, usul ve standartlar yazılı olarak belirlenecektir.</t>
  </si>
  <si>
    <t>13.3.2</t>
  </si>
  <si>
    <t>Bilginin Doğruluğu ve Güvenilirliğine Yönelik Kontrollerin Uygulanması</t>
  </si>
  <si>
    <t>Üretilen bilgilerin doğruluğu ve güvenilirliğini sağlamak amacıyla kontrol, doğrulama ve gözden geçirme mekanizmaları uygulanacaktır.</t>
  </si>
  <si>
    <t>13.3.3</t>
  </si>
  <si>
    <t>Bilgi Kalitesinin İzlenmesi ve İyileştirilmesi</t>
  </si>
  <si>
    <t>Bilgilerin kullanım sürecinde geri bildirimler alınarak bilgi kalitesi düzenli olarak izlenecek ve iyileştirilecektir.</t>
  </si>
  <si>
    <t>BİS 13.4</t>
  </si>
  <si>
    <t>Yöneticiler ve ilgili personel, performans programı ve bütçenin uygulanması ile kaynak kullanımına ilişkin diğer bilgilere zamanında erişebilmelidir.</t>
  </si>
  <si>
    <t>Giresun Üniversitesi’nde performans programı, bütçe uygulamaları ve kaynak kullanımına ilişkin bilgiler ilgili mevzuat ve uygulamalar çerçevesinde üretilmekte ve paylaşılmaktadır. Ancak yöneticiler ile ilgili personelin bu bilgilere zamanında, düzenli ve ihtiyaç duyulan kapsamda erişimini sağlayacak sistematik ve bütüncül bir bilgilendirme yapısının güçlendirilmesine ihtiyaç bulunmaktadır.</t>
  </si>
  <si>
    <t>13.4.1</t>
  </si>
  <si>
    <t>Performans Programı ve Bütçe Bilgilerinin Paylaşım Usullerinin Belirlenmesi</t>
  </si>
  <si>
    <t>Performans programı, bütçe uygulamaları ve kaynak kullanımına ilişkin bilgilerin hangi sıklıkta, hangi kapsamda ve kimlerle paylaşılacağı yazılı olarak belirlenecektir.</t>
  </si>
  <si>
    <t>13.4.2</t>
  </si>
  <si>
    <t>Performans ve Bütçe Bilgilerine Zamanında Erişimin Sağlanması</t>
  </si>
  <si>
    <t>Belirlenen usuller çerçevesinde yöneticiler ve ilgili personelin performans programı ve bütçe uygulamalarına ilişkin bilgilere zamanında erişimi sağlanacaktır.</t>
  </si>
  <si>
    <t>13.4.3</t>
  </si>
  <si>
    <t>Performans ve Bütçe Bilgilerinin İzlenmesi ve İyileştirilmesi</t>
  </si>
  <si>
    <t>Paylaşılan performans ve bütçe bilgilerinin yeterliliği ve kullanışlılığı izlenecek; ihtiyaçlar doğrultusunda iyileştirmeler yapılacaktır.</t>
  </si>
  <si>
    <t>BİS 13.5</t>
  </si>
  <si>
    <t>Yönetim bilgi sistemi, yönetimin ihtiyaç duyduğu gerekli bilgileri ve raporları üretebilecek ve analiz yapma imkanı sunacak şekilde tasarlanmalıdır.</t>
  </si>
  <si>
    <t>Giresun Üniversitesi’nde yönetim süreçlerinde kullanılan bilgi sistemleri aracılığıyla çeşitli veriler ve raporlar üretilmektedir. Ancak yöneticilerin karar alma, izleme ve değerlendirme ihtiyaçlarını bütüncül olarak karşılayacak; analiz yapma imkânı sunan, standart raporlar üretebilen ve yönetim bilgi sistemi yaklaşımıyla tasarlanmış kurumsal bir yapının güçlendirilmesine ihtiyaç bulunmaktadır.</t>
  </si>
  <si>
    <t>13.5.1</t>
  </si>
  <si>
    <t>Yönetim Bilgi Sistemi İhtiyaçlarının Belirlenmesi</t>
  </si>
  <si>
    <t>Yöneticilerin karar alma, izleme ve analiz süreçlerinde ihtiyaç duyduğu bilgi ve raporlar belirlenerek yönetim bilgi sistemi ihtiyaç analizi yapılacaktır.</t>
  </si>
  <si>
    <t>13.5.2</t>
  </si>
  <si>
    <t>Yönetim Bilgi Sisteminin Geliştirilmesi ve Uygulanması</t>
  </si>
  <si>
    <t>Belirlenen ihtiyaçlar doğrultusunda, yönetime yönelik raporlama ve analiz yapma imkânı sunan yönetim bilgi sistemi veya mevcut sistemlerin bu amaçla geliştirilmesi sağlanacaktır.</t>
  </si>
  <si>
    <t>13.5.3</t>
  </si>
  <si>
    <t>Yönetim Bilgi Sisteminin İzlenmesi ve İyileştirilmesi</t>
  </si>
  <si>
    <t>Yönetim bilgi sisteminin kullanım etkinliği izlenecek; yöneticilerden alınan geri bildirimler doğrultusunda sistem geliştirilecektir.</t>
  </si>
  <si>
    <t>BİS 13.6</t>
  </si>
  <si>
    <t>Yöneticiler, idarenin misyon, vizyon ve amaçları çerçevesinde beklentilerini görev ve sorumlulukları kapsamında personele bildirmelidir.</t>
  </si>
  <si>
    <t>Giresun Üniversitesi’nde yöneticiler tarafından birim faaliyetleri ve iş süreçlerine ilişkin beklentiler, mevzuat, görev tanımları ve çeşitli iletişim kanalları aracılığıyla personele iletilmektedir. Ancak idarenin misyon, vizyon ve stratejik amaçlarıyla uyumlu beklentilerin personele sistematik, açık ve bütüncül bir yaklaşımla aktarılmasını sağlayacak kurumsal uygulamaların güçlendirilmesine ihtiyaç bulunmaktadır.</t>
  </si>
  <si>
    <t>13.6.1</t>
  </si>
  <si>
    <t>Yönetsel Beklentilerin Tanımlanması ve Yazılı Hale Getirilmesi</t>
  </si>
  <si>
    <t>Yöneticilerin, misyon, vizyon ve stratejik amaçlar doğrultusundaki beklentileri görev ve sorumluluklar çerçevesinde yazılı olarak belirlenecektir.</t>
  </si>
  <si>
    <t>13.6.2</t>
  </si>
  <si>
    <t>Beklentilerin Personele Duyurulması ve Paylaşılması</t>
  </si>
  <si>
    <t>Belirlenen beklentiler uygun iletişim araçları kullanılarak ilgili personele duyurulacak ve erişilebilir hale getirilecektir.</t>
  </si>
  <si>
    <t>13.6.3</t>
  </si>
  <si>
    <t>Beklentilerin Anlaşılma ve Uygulanma Düzeyinin İzlenmesi</t>
  </si>
  <si>
    <t>Yönetsel beklentilerin personel tarafından anlaşılması ve uygulanması izlenecek; gerektiğinde geri bildirim ve iyileştirme sağlanacaktır.</t>
  </si>
  <si>
    <t>BİS 13.7</t>
  </si>
  <si>
    <t>İdarenin yatay ve dikey iletişim sistemi personelin değerlendirme, öneri ve sorunlarını iletebilmelerini sağlamalıdır.</t>
  </si>
  <si>
    <t>Giresun Üniversitesi’nde personelin değerlendirme, öneri ve sorunlarını yöneticilere iletebilmesine imkân tanıyan çeşitli iletişim kanalları bulunmaktadır. Ancak bu iletişim kanallarının tüm birimleri kapsayacak şekilde sistematik, düzenli ve geri bildirim esaslı bir yapı içerisinde işletilmesine ve kurumsal bir mekanizma haline getirilmesine ihtiyaç bulunmaktadır.</t>
  </si>
  <si>
    <t>13.7.1</t>
  </si>
  <si>
    <t>Personel Geri Bildirim Kanallarının Belirlenmesi ve Tanımlanması</t>
  </si>
  <si>
    <t>Personelin değerlendirme, öneri ve sorunlarını iletebileceği yatay ve dikey iletişim kanalları belirlenerek yazılı olarak tanımlanacaktır.</t>
  </si>
  <si>
    <t>13.7.2</t>
  </si>
  <si>
    <t>Geri Bildirimlerin Alınması ve Değerlendirilmesine Yönelik Süreçlerin Oluşturulması</t>
  </si>
  <si>
    <t>Personelden gelen değerlendirme, öneri ve sorunların alınması, değerlendirilmesi ve sonuçlandırılmasına ilişkin süreçler belirlenecek ve uygulanacaktır.</t>
  </si>
  <si>
    <t>13.7.3</t>
  </si>
  <si>
    <t>Geri Bildirim Süreçlerinin İzlenmesi ve İyileştirilmesi</t>
  </si>
  <si>
    <t>Geri bildirim mekanizmalarının etkinliği düzenli olarak izlenecek; elde edilen sonuçlar doğrultusunda iyileştirmeler yapılacaktır.</t>
  </si>
  <si>
    <t>BİS14</t>
  </si>
  <si>
    <r>
      <rPr>
        <rFont val="Arial"/>
        <b/>
        <color theme="1"/>
        <sz val="11.0"/>
      </rPr>
      <t>Raporlama:</t>
    </r>
    <r>
      <rPr>
        <rFont val="Arial"/>
        <b/>
        <color theme="1"/>
        <sz val="11.0"/>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</si>
  <si>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</si>
  <si>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</si>
  <si>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 xml:space="preserve">Giresun Üniversitesi’nde idarenin amaçları, hedefleri, stratejileri ile performans programı ve mali bilgilere ilişkin hususlar mevzuat çerçevesinde hazırlanmakta ve kamuoyuyla paylaşılmaktadır. Ancak bu bilgilerin kapsam, içerik, sunum ve süreklilik açısından bütüncül bir raporlama yaklaşımıyla ele alınmasına ve kamuoyuna açıklanan bilgilerin standart bir yapı altında güçlendirilmesine ihtiyaç bulunmaktadır.
</t>
  </si>
  <si>
    <t>14.1.1</t>
  </si>
  <si>
    <t>Kamuoyuna Açıklanacak Bilgi ve Raporların Kapsamının Belirlenmesi</t>
  </si>
  <si>
    <t>İdarenin amaçları, hedefleri, stratejileri, varlıkları, yükümlülükleri ve performans programlarına ilişkin kamuoyuna açıklanacak bilgi ve raporların kapsamı ve içeriği belirlenecektir.</t>
  </si>
  <si>
    <t>14.1.2</t>
  </si>
  <si>
    <t>Yıllık Kamuoyu Bilgilendirme Raporlarının Hazırlanması ve Yayımlanması</t>
  </si>
  <si>
    <t>Belirlenen kapsam doğrultusunda, kamuoyuna yönelik yıllık bilgilendirme raporları hazırlanarak uygun iletişim kanalları aracılığıyla yayımlanacaktır.</t>
  </si>
  <si>
    <t>14.1.3</t>
  </si>
  <si>
    <t>Kamuoyuna Açıklanan Bilgilerin İzlenmesi ve İyileştirilmesi</t>
  </si>
  <si>
    <t>Kamuoyuna açıklanan raporların anlaşılabilirliği ve yeterliliği izlenecek; geri bildirimler doğrultusunda iyileştirmeler yapılacaktır.</t>
  </si>
  <si>
    <t>BİS 14.2</t>
  </si>
  <si>
    <t>İdareler, bütçelerinin ilk altı aylık uygulama sonuçları, ikinci altı aya ilişkin beklentiler ve hedefler ile faaliyetlerini kamuoyuna açıklamalıdır.</t>
  </si>
  <si>
    <t>Giresun Üniversitesi’nde bütçe uygulama sonuçları ve faaliyetlere ilişkin bilgiler mevzuat kapsamında hazırlanmakta ve ilgili mercilere sunulmaktadır. Ancak bütçenin ilk altı aylık uygulama sonuçları ile ikinci altı aya ilişkin beklenti ve hedeflerin kamuoyuna yönelik, düzenli ve standart bir raporlama yaklaşımıyla açıklanmasına yönelik uygulamaların güçlendirilmesine ihtiyaç bulunmaktadır.</t>
  </si>
  <si>
    <t>14.2.1</t>
  </si>
  <si>
    <t>Bütçe Uygulama Raporlarının Kapsam ve İçeriğinin Belirlenmesi</t>
  </si>
  <si>
    <t>Bütçenin ilk altı aylık uygulama sonuçları ile ikinci altı aya ilişkin beklenti ve hedefleri içerecek kamuoyu bilgilendirme raporlarının kapsamı ve içeriği belirlenecektir.</t>
  </si>
  <si>
    <t>14.2.2</t>
  </si>
  <si>
    <t>Altı Aylık Bütçe Uygulama Sonuçlarının Kamuoyuna Açıklanması</t>
  </si>
  <si>
    <t>Belirlenen kapsam doğrultusunda, bütçenin ilk altı aylık uygulama sonuçları ile ikinci altı aya ilişkin beklenti ve hedefleri içeren raporlar hazırlanarak kamuoyuna açıklanacaktır.</t>
  </si>
  <si>
    <t>14.2.3</t>
  </si>
  <si>
    <t>Bütçe Bilgilerinin İzlenmesi ve İyileştirilmesi</t>
  </si>
  <si>
    <t>Kamuoyuna açıklanan bütçe uygulama raporlarının anlaşılabilirliği ve yeterliliği izlenecek; geri bildirimler doğrultusunda raporlama süreci iyileştirilecekti</t>
  </si>
  <si>
    <t>BİS 14.3</t>
  </si>
  <si>
    <t>Faaliyet sonuçları ve değerlendirmeler idare faaliyet raporunda gösterilmeli ve duyurulmalıdır.</t>
  </si>
  <si>
    <t>Giresun Üniversitesi’nde faaliyet sonuçları ve değerlendirmeler mevzuat kapsamında idare faaliyet raporlarında yer almakta ve kamuoyuna duyurulmaktadır. Ancak faaliyet sonuçlarının performans hedefleriyle ilişkilendirilmesi, değerlendirme bölümünün güçlendirilmesi ve faaliyet raporlarının içerik ve sunum açısından daha bütüncül ve karşılaştırılabilir hale getirilmesine ihtiyaç bulunmaktadır.</t>
  </si>
  <si>
    <t>14.3.1</t>
  </si>
  <si>
    <t>Faaliyet Raporlarında Yer Alacak Bilgi ve Değerlendirmelerin Kapsamının Belirlenmesi</t>
  </si>
  <si>
    <t>İdare faaliyet raporlarında yer alacak faaliyet sonuçları ve değerlendirmelerin kapsamı, performans hedefleriyle ilişkilendirilerek belirlenecektir.</t>
  </si>
  <si>
    <t>14.3.2</t>
  </si>
  <si>
    <t>Faaliyet Raporlarının Hazırlanması ve Kamuoyuna Duyurulması</t>
  </si>
  <si>
    <t>Belirlenen kapsam doğrultusunda idare faaliyet raporları hazırlanacak ve uygun iletişim kanalları aracılığıyla kamuoyuna duyurulacaktır.</t>
  </si>
  <si>
    <t>14.3.3</t>
  </si>
  <si>
    <t>Faaliyet Raporlarının İzlenmesi ve İyileştirilmesi</t>
  </si>
  <si>
    <t>Faaliyet raporlarının anlaşılabilirliği, yeterliliği ve karar almaya katkısı izlenecek; geri bildirimler doğrultusunda raporlar iyileştirilecektir.</t>
  </si>
  <si>
    <t>BİS 14.4</t>
  </si>
  <si>
    <t>Faaliyetlerin gözetimi amacıyla idare içinde yatay ve dikey raporlama ağı yazılı olarak belirlenmeli, birim ve personel, görevleri ve faaliyetleriyle ilgili hazırlanması gereken raporlar hakkında bilgilendirilmelidir.</t>
  </si>
  <si>
    <t>Giresun Üniversitesi’nde faaliyetlere ilişkin raporlama süreçleri mevzuat ve idari uygulamalar çerçevesinde yürütülmektedir. Ancak faaliyetlerin gözetimine yönelik yatay ve dikey raporlama ağının yazılı olarak tanımlandığı, raporlama sorumluluklarının açıkça belirlendiği ve birim ile personelin bu konuda sistematik şekilde bilgilendirildiği kurumsal bir yapının güçlendirilmesine ihtiyaç bulunmaktadır.</t>
  </si>
  <si>
    <t>14.4.1</t>
  </si>
  <si>
    <t>Yatay ve Dikey Raporlama Ağının Tanımlanması</t>
  </si>
  <si>
    <t>Faaliyetlerin gözetimine yönelik olarak idare içindeki yatay ve dikey raporlama ağı, rapor türleri, sorumlu birimler ve raporlama periyotları belirlenerek yazılı hale getirilecektir.</t>
  </si>
  <si>
    <t>14.4.2</t>
  </si>
  <si>
    <t>Raporlama Sorumluluklarının Birim ve Personele Duyurulması</t>
  </si>
  <si>
    <t>Belirlenen raporlama ağı çerçevesinde, birim ve personel görevleriyle ilgili hazırlamaları gereken raporlar hakkında bilgilendirilecektir.</t>
  </si>
  <si>
    <t>14.4.3</t>
  </si>
  <si>
    <t>Raporlama Süreçlerinin İzlenmesi ve İyileştirilmesi</t>
  </si>
  <si>
    <t>Yatay ve dikey raporlama ağının etkinliği izlenecek; uygulamada karşılaşılan aksaklıklar doğrultusunda raporlama süreçleri iyileştirilecektir.</t>
  </si>
  <si>
    <t>BİS15</t>
  </si>
  <si>
    <r>
      <rPr>
        <rFont val="Arial"/>
        <b/>
        <color theme="1"/>
        <sz val="11.0"/>
      </rPr>
      <t xml:space="preserve">Kayıt ve dosyalama sistemi: </t>
    </r>
    <r>
      <rPr>
        <rFont val="Arial"/>
        <b/>
        <color theme="1"/>
        <sz val="11.0"/>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</si>
  <si>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</si>
  <si>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</si>
  <si>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Giresun Üniversitesi’nde gelen ve giden evrak ile idare içi haberleşme süreçleri mevzuat çerçevesinde yürütülmekte, fiziksel ve elektronik kayıt sistemleri kullanılmaktadır. Ancak kayıt ve dosyalama sisteminin tüm birimleri kapsayacak şekilde bütüncül, standart ve sistematik bir yapıya kavuşturulmasına; elektronik ve fiziki kayıtların birlikte ele alındığı kurumsal bir yaklaşımın güçlendirilmesine ihtiyaç bulunmaktadır.</t>
  </si>
  <si>
    <t>15.1.1</t>
  </si>
  <si>
    <t>Kayıt ve Dosyalama Sisteminin Kapsamının Belirlenmesi</t>
  </si>
  <si>
    <t>Gelen ve giden evrak ile idare içi haberleşmeyi kapsayan kayıt ve dosyalama sisteminin kapsamı, elektronik ve fiziki ortamlar birlikte değerlendirilerek belirlenecektir.</t>
  </si>
  <si>
    <t>15.1.2</t>
  </si>
  <si>
    <t>Kayıt ve Dosyalama Usullerinin Yazılı Hale Getirilmesi</t>
  </si>
  <si>
    <t>Belirlenen kapsam doğrultusunda kayıt ve dosyalama süreçlerine ilişkin usul ve esaslar yazılı olarak düzenlenecek ve uygulanacaktır.</t>
  </si>
  <si>
    <t>15.1.3</t>
  </si>
  <si>
    <t>Kayıt ve Dosyalama Sisteminin İzlenmesi ve İyileştirilmesi</t>
  </si>
  <si>
    <t>Kayıt ve dosyalama sisteminin etkinliği düzenli olarak izlenecek; ihtiyaçlar doğrultusunda sistem ve uygulamalar iyileştirilecektir.</t>
  </si>
  <si>
    <t>BİS 15.2</t>
  </si>
  <si>
    <t>Kayıt ve dosyalama sistemi kapsamlı ve güncel olmalı, yönetici ve personel tarafından ulaşılabilir ve izlenebilir olmalıdır.</t>
  </si>
  <si>
    <t>Giresun Üniversitesi’nde kayıt ve dosyalama sistemleri fiziksel ve elektronik ortamda kullanılmakta olup, yöneticiler ve personel tarafından bilgiye erişim sağlanabilmektedir. Ancak kayıt ve dosyalama sistemlerinin kapsam, güncellik, erişilebilirlik ve izlenebilirlik açısından tüm birimleri kapsayan standart ve bütüncül bir yapıya kavuşturulmasına ve uygulamaların birimler arasında yeknesaklığının güçlendirilmesine ihtiyaç bulunmaktadır.</t>
  </si>
  <si>
    <t>15.2.1</t>
  </si>
  <si>
    <t>Kayıt ve Dosyalama Sisteminin Güncellik ve Kapsam Açısından Değerlendirilmesi</t>
  </si>
  <si>
    <t>Kayıt ve dosyalama sistemleri, kapsamlılık ve güncellik açısından gözden geçirilecek; eksiklikler tespit edilerek gerekli düzenlemeler yapılacaktır.</t>
  </si>
  <si>
    <t>15.2.2</t>
  </si>
  <si>
    <t>Kayıt ve Dosyalama Sistemine Erişim ve İzlenebilirliğin Sağlanması</t>
  </si>
  <si>
    <t>Yönetici ve personelin görevleri kapsamında ihtiyaç duyduğu kayıtlara erişimini ve işlemlerin izlenebilirliğini sağlayacak düzenlemeler yapılacaktır.</t>
  </si>
  <si>
    <t>15.2.3</t>
  </si>
  <si>
    <t>Kayıt ve Dosyalama Sisteminin İzlenmesi ve Sürekli İyileştirilmesi</t>
  </si>
  <si>
    <t>Kayıt ve dosyalama sisteminin etkinliği düzenli olarak izlenecek; ihtiyaçlar ve geri bildirimler doğrultusunda sistem sürekli iyileştirilecektir.</t>
  </si>
  <si>
    <t>BİS 15.3</t>
  </si>
  <si>
    <t>Kayıt ve dosyalama sistemi, kişisel verilerin güvenliğini ve korunmasını sağlamalıdır.</t>
  </si>
  <si>
    <t>Giresun Üniversitesi’nde kayıt ve dosyalama sistemlerinde yer alan kişisel verilerin korunmasına yönelik mevzuat çerçevesinde uygulamalar bulunmaktadır. Ancak kişisel verilerin güvenliği ve korunmasına ilişkin tedbirlerin kayıt ve dosyalama sistemi bütününde standart, sistematik ve izlenebilir bir yapıya kavuşturulmasına; yetkilendirme, erişim ve veri güvenliği uygulamalarının güçlendirilmesine ihtiyaç bulunmaktadır.</t>
  </si>
  <si>
    <t>15.3.1</t>
  </si>
  <si>
    <t>Kişisel Verilerin Korunmasına Yönelik Tedbirlerin Belirlenmesi</t>
  </si>
  <si>
    <t>Kayıt ve dosyalama sisteminde yer alan kişisel verilerin güvenliğini sağlayacak idari ve teknik tedbirler belirlenerek yazılı hale getirilecektir.</t>
  </si>
  <si>
    <t>15.3.2</t>
  </si>
  <si>
    <t>Erişim Yetkilendirmelerinin ve Güvenlik Kontrollerinin Sağlanması</t>
  </si>
  <si>
    <t>Kişisel verilere erişim, görev ve yetki esasına göre sınırlandırılacak; erişim kayıtları ve güvenlik kontrolleri oluşturulacaktır.</t>
  </si>
  <si>
    <t>15.3.3</t>
  </si>
  <si>
    <t>Kişisel Veri Güvenliği Uygulamalarının İzlenmesi ve İyileştirilmesi</t>
  </si>
  <si>
    <t>Kayıt ve dosyalama sisteminde kişisel verilerin korunmasına yönelik uygulamalar düzenli olarak izlenecek; ihtiyaçlar ve geri bildirimler doğrultusunda iyileştirmeler yapılacaktır.</t>
  </si>
  <si>
    <t>BİS 15.4</t>
  </si>
  <si>
    <t>Kayıt ve dosyalama sistemi belirlenmiş standartlara uygun olmalıdır.</t>
  </si>
  <si>
    <t xml:space="preserve">Giresun Üniversitesi’nde kayıt ve dosyalama faaliyetleri ilgili mevzuat ve idari uygulamalar çerçevesinde yürütülmektedir. Ancak kayıt ve dosyalama sisteminin, belirlenmiş standartlara tam uyumlu, birimler arasında yeknesaklığı sağlayan ve kurumsal düzeyde yazılı olarak tanımlanmış bir yapı içerisinde uygulanmasının güçlendirilmesine ihtiyaç bulunmaktadır.
</t>
  </si>
  <si>
    <t>15.4.1</t>
  </si>
  <si>
    <t>Kayıt ve Dosyalama Standartlarının Belirlenmesi</t>
  </si>
  <si>
    <t>Kayıt ve dosyalama sistemine ilişkin standartlar, ilgili mevzuat ve kurumsal ihtiyaçlar dikkate alınarak belirlenecek ve yazılı hale getirilecektir.</t>
  </si>
  <si>
    <t>15.4.2</t>
  </si>
  <si>
    <t>Birimlerde Standartlara Uygunluğun Sağlanması</t>
  </si>
  <si>
    <t>Belirlenen kayıt ve dosyalama standartlarının tüm birimlerde uygulanması sağlanacak; birimler ve personel bu standartlar hakkında bilgilendirilecektir.</t>
  </si>
  <si>
    <t>15.4.3</t>
  </si>
  <si>
    <t>Standartlara Uygunluğun İzlenmesi ve İyileştirilmesi</t>
  </si>
  <si>
    <t>Kayıt ve dosyalama sisteminin belirlenen standartlara uygunluğu düzenli olarak izlenecek; tespit edilen eksiklikler doğrultusunda iyileştirici önlemler alınacaktır.</t>
  </si>
  <si>
    <t>BİS 15.5</t>
  </si>
  <si>
    <t>Gelen ve giden evrak zamanında kaydedilmeli, standartlara uygun bir şekilde sınıflandırılmalı ve arşiv sistemine uygun olarak muhafaza edilmelidir.</t>
  </si>
  <si>
    <t>Giresun Üniversitesi’nde gelen ve giden evrak, ilgili mevzuat ve idari düzenlemeler çerçevesinde kayda alınmakta ve muhafaza edilmektedir. Ancak evrakların zamanında kaydedilmesi, standartlara uygun şekilde sınıflandırılması ve arşiv sistemine uygun olarak saklanması hususlarında birimler arasında uygulama birliğinin güçlendirilmesine ve süreçlerin daha sistematik hale getirilmesine ihtiyaç bulunmaktadır.</t>
  </si>
  <si>
    <t>15.5.1</t>
  </si>
  <si>
    <t>Evrak Kayıt ve Sınıflandırma Süreçlerinin Standartlaştırılması</t>
  </si>
  <si>
    <t>Gelen ve giden evrakın zamanında kaydedilmesi ve standartlara uygun şekilde sınıflandırılmasına yönelik usul ve esaslar belirlenecek ve yazılı hale getirilecektir.</t>
  </si>
  <si>
    <t>15.5.2</t>
  </si>
  <si>
    <t>Evrakların Arşiv Sistemine Uygun Olarak Muhafaza Edilmesi</t>
  </si>
  <si>
    <t>Kayıt altına alınan evrakların, belirlenen arşiv sistemi ve saklama sürelerine uygun olarak muhafaza edilmesi sağlanacaktır.</t>
  </si>
  <si>
    <t>15.5.3</t>
  </si>
  <si>
    <t>Evrak Kayıt ve Arşiv Süreçlerinin İzlenmesi ve İyileştirilmesi</t>
  </si>
  <si>
    <t>Evrak kayıt, sınıflandırma ve arşivleme süreçleri düzenli olarak izlenecek; tespit edilen aksaklıklar doğrultusunda iyileştirici önlemler alınacaktır.</t>
  </si>
  <si>
    <t>BİS 15.6</t>
  </si>
  <si>
    <t>İdarenin iş ve işlemlerinin kaydı, sınıflandırılması, korunması ve erişimini de kapsayan, belirlenmiş standartlara uygun arşiv ve dokümantasyon sistemi oluşturulmalıdır.</t>
  </si>
  <si>
    <t xml:space="preserve">Giresun Üniversitesi’nde iş ve işlemlere ilişkin kayıt, dosyalama ve arşivleme faaliyetleri mevzuat ve idari uygulamalar çerçevesinde yürütülmektedir. Ancak bu faaliyetlerin kaydı, sınıflandırılması, korunması ve erişimini bütüncül olarak kapsayan; belirlenmiş standartlara uygun, kurumsal düzeyde tanımlanmış bir arşiv ve dokümantasyon sisteminin güçlendirilmesine ihtiyaç bulunmaktadır.
</t>
  </si>
  <si>
    <t>15.6.1</t>
  </si>
  <si>
    <t>Arşiv ve Dokümantasyon Sisteminin Oluşturulması</t>
  </si>
  <si>
    <t>İdarenin iş ve işlemlerine ilişkin kayıt, sınıflandırma, koruma ve erişim süreçlerini kapsayan arşiv ve dokümantasyon sistemi, belirlenmiş standartlar çerçevesinde oluşturulacaktır.</t>
  </si>
  <si>
    <t>15.6.2</t>
  </si>
  <si>
    <t>Arşiv ve Dokümantasyon Standartlarının Uygulanması ve Duyurulması</t>
  </si>
  <si>
    <t>Belirlenen arşiv ve dokümantasyon standartları tüm birimlerde uygulanacak; birimler ve personel sistem hakkında bilgilendirilecektir.</t>
  </si>
  <si>
    <t>15.6.3</t>
  </si>
  <si>
    <t>Arşiv ve Dokümantasyon Sisteminin İzlenmesi ve İyileştirilmesi</t>
  </si>
  <si>
    <t>Arşiv ve dokümantasyon sisteminin etkinliği düzenli olarak izlenecek; ihtiyaçlar ve geri bildirimler doğrultusunda sistem geliştirilecektir.</t>
  </si>
  <si>
    <t>BİS16</t>
  </si>
  <si>
    <r>
      <rPr>
        <rFont val="Arial"/>
        <b/>
        <color theme="1"/>
        <sz val="11.0"/>
      </rPr>
      <t xml:space="preserve">Hata, usulsüzlük ve yolsuzlukların bildirilmesi: </t>
    </r>
    <r>
      <rPr>
        <rFont val="Arial"/>
        <b/>
        <color theme="1"/>
        <sz val="11.0"/>
      </rPr>
      <t>İdareler, hata, usulsüzlük ve yolsuzlukların belirlenen bir düzen içinde bildirilmesini sağlayacak yöntemler oluşturmalıdır.</t>
    </r>
  </si>
  <si>
    <t>BİS 16.1</t>
  </si>
  <si>
    <t>Hata, usulsüzlük ve yolsuzlukların bildirim yöntemleri belirlenmeli ve duyurulmalıdır.</t>
  </si>
  <si>
    <t>Giresun Üniversitesi’nde hata, usulsüzlük ve yolsuzluklara ilişkin bildirimler, genel mevzuat ve idari uygulamalar çerçevesinde yürütülmektedir. Ancak bu bildirimlerin yapılmasına ilişkin yöntemlerin açıkça tanımlandığı, kurumsal düzeyde yazılı hale getirildiği ve tüm personelin bilgilendirildiği sistematik bir yapının güçlendirilmesine ihtiyaç bulunmaktadır.</t>
  </si>
  <si>
    <t>16.1.1</t>
  </si>
  <si>
    <t>Hata, Usulsüzlük ve Yolsuzluk Bildirim Yöntemlerinin Belirlenmesi</t>
  </si>
  <si>
    <t>Hata, usulsüzlük ve yolsuzlukların bildirilmesine ilişkin yöntemler, sorumlu birimler ve başvuru kanalları belirlenerek yazılı hale getirilecektir.</t>
  </si>
  <si>
    <t>16.1.2</t>
  </si>
  <si>
    <t>Bildirim Yöntemlerinin Personele Duyurulması</t>
  </si>
  <si>
    <t>Belirlenen bildirim yöntemleri, gizlilik ilkesi gözetilerek tüm personele duyurulacak ve farkındalık sağlanacaktır.</t>
  </si>
  <si>
    <t>16.1.3</t>
  </si>
  <si>
    <t>Bildirim Süreçlerinin İzlenmesi ve İyileştirilmesi</t>
  </si>
  <si>
    <t>Hata, usulsüzlük ve yolsuzluk bildirim süreçlerinin etkinliği izlenecek; uygulamada karşılaşılan aksaklıklar doğrultusunda süreçler iyileştirilecektir.</t>
  </si>
  <si>
    <t>BİS 16.2</t>
  </si>
  <si>
    <t>Yöneticiler, bildirilen hata, usulsüzlük ve yolsuzluklar hakkında yeterli incelemeyi yapmalıdır.</t>
  </si>
  <si>
    <t>Giresun Üniversitesi’nde hata, usulsüzlük ve yolsuzluklara ilişkin yapılan bildirimler, yöneticiler tarafından genel mevzuat ve idari uygulamalar çerçevesinde değerlendirilmektedir. Ancak bildirilen hususlara ilişkin incelemelerin kapsamı, yöntemi, sorumluları ve sonuçlarının izlenmesine yönelik süreçlerin yazılı, standart ve izlenebilir bir yapıya kavuşturulmasına ihtiyaç bulunmaktadır.</t>
  </si>
  <si>
    <t>16.2.1</t>
  </si>
  <si>
    <t>Bildirimlerin İncelenmesine Yönelik Sürecin Tanımlanması</t>
  </si>
  <si>
    <t>Hata, usulsüzlük ve yolsuzluk bildirimlerinin incelenmesine ilişkin usul ve esaslar, inceleme yetkisi ve sorumlulukları açıkça tanımlanarak yazılı hale getirilecektir.</t>
  </si>
  <si>
    <t>16.2.2</t>
  </si>
  <si>
    <t>Bildirimler Üzerine Yapılan İncelemelerin Yürütülmesi ve Kayıt Altına Alınması</t>
  </si>
  <si>
    <t>Bildirilen hata, usulsüzlük ve yolsuzluklar hakkında yeterli ve zamanında inceleme yapılacak; inceleme sonuçları kayıt altına alınacaktır.</t>
  </si>
  <si>
    <t>16.2.3</t>
  </si>
  <si>
    <t>İnceleme Sonuçlarının İzlenmesi ve Önleyici Tedbirlerin Alınması</t>
  </si>
  <si>
    <t>Yapılan incelemelerin sonuçları izlenecek; benzer hata ve usulsüzlüklerin tekrarını önleyici tedbirler alınacaktır.</t>
  </si>
  <si>
    <t>BİS 16.3</t>
  </si>
  <si>
    <t>Hata, usulsüzlük ve yolsuzlukları bildiren personele haksız ve ayırımcı bir muamele yapılmamalıdır.</t>
  </si>
  <si>
    <t>Giresun Üniversitesi’nde hata, usulsüzlük ve yolsuzluk bildiriminde bulunan personelin korunmasına ilişkin genel mevzuat hükümleri geçerli olmakla birlikte, bu personele yönelik haksız veya ayrımcı muamele yapılmamasını güvence altına alan yazılı, açık ve kurumsal düzeyde tanımlanmış bir uygulama çerçevesinin güçlendirilmesine ihtiyaç bulunmaktadır.</t>
  </si>
  <si>
    <t>16.3.1</t>
  </si>
  <si>
    <t>Bildirimde Bulunan Personelin Korunmasına Yönelik İlkelerin Belirlenmesi</t>
  </si>
  <si>
    <t>Hata, usulsüzlük ve yolsuzlukları bildiren personelin korunmasına yönelik ilke ve esaslar belirlenerek yazılı hale getirilecektir.</t>
  </si>
  <si>
    <t>16.3.2</t>
  </si>
  <si>
    <t>Koruyucu İlkelerin Personele Duyurulması</t>
  </si>
  <si>
    <t>Bildirimde bulunan personele yönelik haksız ve ayrımcı muamele yapılamayacağı hususu tüm personele duyurulacak ve farkındalık artırılacaktır.</t>
  </si>
  <si>
    <t>16.3.3</t>
  </si>
  <si>
    <t>Uygulamaların İzlenmesi ve Önleyici Tedbirlerin Alınması</t>
  </si>
  <si>
    <t>Bildirimde bulunan personele yönelik muameleler izlenecek; haksız veya ayrımcı uygulamaların tespiti halinde gerekli önleyici ve düzeltici tedbirler alınacaktır.</t>
  </si>
  <si>
    <t>5- İZLEME</t>
  </si>
  <si>
    <t>İS17</t>
  </si>
  <si>
    <r>
      <rPr>
        <rFont val="Square721 cn bt"/>
        <b/>
        <color theme="1"/>
        <sz val="11.0"/>
      </rPr>
      <t>İç kontrolün değerlendirilmesi</t>
    </r>
    <r>
      <rPr>
        <rFont val="Square721 cn bt"/>
        <b/>
        <color theme="1"/>
        <sz val="11.0"/>
      </rPr>
      <t>: İdareler iç kontrol sistemini yılda en az bir kez değerlendirmelidir.</t>
    </r>
  </si>
  <si>
    <t>İS 17.1</t>
  </si>
  <si>
    <t>İç kontrol sistemi, sürekli izleme veya özel bir değerlendirme yapma veya bu iki yöntem birlikte kullanılarak değerlendirilmelidir.</t>
  </si>
  <si>
    <t>Giresun Üniversitesi’nde iç kontrol sistemine ilişkin izleme ve değerlendirme faaliyetleri, mevzuat ve idari uygulamalar çerçevesinde çeşitli yöntemlerle yürütülmektedir. Ancak iç kontrol sisteminin etkinliğinin; sürekli izleme ve/veya özel değerlendirme yöntemleri kullanılarak, kurumsal düzeyde planlı, sistematik ve sonuçları izlenebilir bir yapıda değerlendirilmesine ihtiyaç bulunmaktadır.</t>
  </si>
  <si>
    <t>17.1.1</t>
  </si>
  <si>
    <t>İç Kontrol Sisteminin Değerlendirilmesine Yönelik Yöntemlerin Belirlenmesi</t>
  </si>
  <si>
    <t>İç kontrol sisteminin değerlendirilmesinde kullanılacak sürekli izleme ve/veya özel değerlendirme yöntemleri belirlenerek yazılı hale getirilecektir.</t>
  </si>
  <si>
    <t>17.1.2</t>
  </si>
  <si>
    <t>Sürekli İzleme ve Özel Değerlendirme Faaliyetlerinin Yürütülmesi</t>
  </si>
  <si>
    <t>Belirlenen yöntemler çerçevesinde iç kontrol sistemine yönelik sürekli izleme ve/veya özel değerlendirme faaliyetleri düzenli olarak gerçekleştirilecektir.</t>
  </si>
  <si>
    <t>17.1.3</t>
  </si>
  <si>
    <t>Değerlendirme Sonuçlarının İzlenmesi ve İyileştirme Çalışmaları</t>
  </si>
  <si>
    <t>İç kontrol sisteminin değerlendirilmesi sonucunda elde edilen bulgular izlenecek; tespit edilen eksikliklere yönelik iyileştirici ve geliştirici önlemler alınacaktır.</t>
  </si>
  <si>
    <t>İS 17.2</t>
  </si>
  <si>
    <t>İç kontrolün eksik yönleri ile uygun olmayan kontrol yöntemlerinin belirlenmesi, bildirilmesi ve gerekli önlemlerin alınması konusunda süreç ve yöntem belirlenmelidir.</t>
  </si>
  <si>
    <t xml:space="preserve">Giresun Üniversitesi’nde iç kontrol sistemine ilişkin eksiklikler ve uygun olmayan kontrol yöntemleri, çeşitli değerlendirme ve denetim faaliyetleri sonucunda tespit edilebilmektedir. Ancak bu eksikliklerin sistematik şekilde belirlenmesi, ilgili birimlere bildirilmesi ve giderilmesine yönelik önlemlerin izlenmesini kapsayan yazılı, standart ve kurumsal bir sürecin güçlendirilmesine ihtiyaç bulunmaktadır.
</t>
  </si>
  <si>
    <t>17.2.1</t>
  </si>
  <si>
    <t>İç Kontrol Eksikliklerinin Belirlenmesine Yönelik Sürecin Tanımlanması</t>
  </si>
  <si>
    <t>İç kontrol sistemindeki eksik yönlerin ve uygun olmayan kontrol yöntemlerinin tespitine yönelik süreç, sorumluluklar ve yöntemler belirlenerek yazılı hale getirilecektir.</t>
  </si>
  <si>
    <t>17.2.2</t>
  </si>
  <si>
    <t>Eksikliklerin Bildirilmesi ve İyileştirici Önlemlerin Planlanması</t>
  </si>
  <si>
    <t>Tespit edilen iç kontrol eksiklikleri ve uygun olmayan kontrol yöntemleri ilgili birimlere bildirilecek; giderilmesine yönelik iyileştirici önlemler planlanacaktır.</t>
  </si>
  <si>
    <t>17.2.3</t>
  </si>
  <si>
    <t>İyileştirici Önlemlerin Uygulanmasının İzlenmesi</t>
  </si>
  <si>
    <t>Belirlenen önlemlerin uygulanması izlenecek; alınan tedbirlerin iç kontrol sistemine etkisi değerlendirilecektir.</t>
  </si>
  <si>
    <t>İS 17.3</t>
  </si>
  <si>
    <t>İç kontrolün değerlendirilmesine idarenin birimlerinin katılımı sağlanmalıdır.</t>
  </si>
  <si>
    <t>Giresun Üniversitesi’nde iç kontrol sisteminin değerlendirilmesine ilişkin çalışmalar, ağırlıklı olarak merkezi düzeyde yürütülmektedir. Ancak iç kontrolün etkinliğinin artırılması amacıyla, değerlendirme süreçlerine harcama ve hizmet birimleri başta olmak üzere tüm birimlerin sistematik ve aktif katılımını sağlayacak yazılı ve standart bir uygulama çerçevesinin güçlendirilmesine ihtiyaç bulunmaktadır.</t>
  </si>
  <si>
    <t>17.3.1</t>
  </si>
  <si>
    <t>Birimlerin İç Kontrol Değerlendirmesine Katılımına Yönelik Usul ve Esasların Belirlenmesi</t>
  </si>
  <si>
    <t>İç kontrol sisteminin değerlendirilmesine birimlerin katılımına ilişkin yöntem, sorumluluk ve takvim belirlenerek yazılı hale getirilecektir.</t>
  </si>
  <si>
    <t>17.3.2</t>
  </si>
  <si>
    <t>Birim Bazlı İç Kontrol Değerlendirme Çalışmalarının Yürütülmesi</t>
  </si>
  <si>
    <t>Belirlenen usul ve esaslar çerçevesinde, birimler tarafından iç kontrol sistemine ilişkin değerlendirme çalışmaları yapılacak ve sonuçlar raporlanacaktır.</t>
  </si>
  <si>
    <t>17.3.3</t>
  </si>
  <si>
    <t>Birim Değerlendirme Sonuçlarının Konsolide Edilmesi ve İzlenmesi</t>
  </si>
  <si>
    <t>Birimler tarafından yapılan değerlendirme sonuçları konsolide edilecek; tespit edilen eksiklikler ve iyi uygulamalar doğrultusunda iç kontrol sistemi geliştirilecektir.</t>
  </si>
  <si>
    <t>İS 17.4</t>
  </si>
  <si>
    <t>İç kontrolün değerlendirilmesinde, yöneticilerin görüşleri, kişi ve/veya idarelerin talep ve şikâyetleri ile iç ve dış denetim sonucunda düzenlenen raporlar dikkate alınmalıdır.</t>
  </si>
  <si>
    <t xml:space="preserve">Giresun Üniversitesi’nde iç kontrol sistemine ilişkin değerlendirmelerde; yöneticilerin görüşleri, talep ve şikâyetler ile iç ve dış denetim raporlarından elde edilen bulgular çeşitli şekillerde dikkate alınmaktadır. Ancak bu bilgi kaynaklarının iç kontrol değerlendirme sürecine sistematik, bütüncül ve yazılı bir yöntem çerçevesinde dâhil edilmesini sağlayacak kurumsal bir yapının güçlendirilmesine ihtiyaç bulunmaktadır.
</t>
  </si>
  <si>
    <t>17.4.1</t>
  </si>
  <si>
    <t>İç Kontrol Değerlendirmesinde Kullanılacak Bilgi Kaynaklarının Belirlenmesi</t>
  </si>
  <si>
    <t>İç kontrolün değerlendirilmesinde dikkate alınacak yöneticilerin görüşleri, talep ve şikâyetler ile iç ve dış denetim raporları belirlenerek yazılı hale getirilecektir.</t>
  </si>
  <si>
    <t>17.4.2</t>
  </si>
  <si>
    <t>Bilgi Kaynaklarının Değerlendirme Sürecine Dâhil Edilmesi</t>
  </si>
  <si>
    <t>Belirlenen bilgi kaynaklarından elde edilen veriler, iç kontrol değerlendirme çalışmalarında sistematik olarak kullanılacaktır.</t>
  </si>
  <si>
    <t>17.4.3</t>
  </si>
  <si>
    <t>Değerlendirme Sonuçlarının İzlenmesi ve Geri Bildirimlerin Kullanılması</t>
  </si>
  <si>
    <t>Bilgi kaynaklarına dayalı değerlendirme sonuçları izlenecek; elde edilen geri bildirimler doğrultusunda iç kontrol sistemi geliştirilecektir.</t>
  </si>
  <si>
    <t>İS 17.5</t>
  </si>
  <si>
    <t>İç kontrolün değerlendirilmesi sonucunda alınması gereken önlemler belirlenmeli ve bir eylem planı çerçevesinde uygulanmalıdır.</t>
  </si>
  <si>
    <t xml:space="preserve">Giresun Üniversitesi’nde iç kontrol sistemine ilişkin değerlendirmeler sonucunda tespit edilen eksiklik ve geliştirilmesi gereken hususlar doğrultusunda çeşitli iyileştirici çalışmalar yapılmaktadır. Ancak değerlendirme sonuçlarına dayalı olarak alınması gereken önlemlerin sistematik biçimde belirlenmesi, önceliklendirilmesi, sorumlularının tanımlanması ve uygulamanın izlenmesini kapsayan kurumsal düzeyde bir eylem planı yaklaşımının güçlendirilmesine ihtiyaç bulunmaktadır.
</t>
  </si>
  <si>
    <t>17.5.1</t>
  </si>
  <si>
    <t>İç Kontrol Değerlendirme Sonuçlarına Dayalı Önlemlerin Belirlenmesi</t>
  </si>
  <si>
    <t>İç kontrol sisteminin değerlendirilmesi sonucunda tespit edilen eksiklikler ve geliştirilmesi gereken alanlara yönelik alınması gereken önlemler belirlenecektir.</t>
  </si>
  <si>
    <t>17.5.2</t>
  </si>
  <si>
    <t>İç Kontrol Eylem Planının Hazırlanması ve Uygulanması</t>
  </si>
  <si>
    <t>Belirlenen önlemler, sorumlular, süreler ve hedefler dikkate alınarak bir eylem planı çerçevesinde uygulanacaktır.</t>
  </si>
  <si>
    <t>17.5.3</t>
  </si>
  <si>
    <t>Eylem Planının İzlenmesi ve Güncellenmesi</t>
  </si>
  <si>
    <t>İç kontrol eylem planının uygulanması düzenli olarak izlenecek; gerçekleşme durumu ve ihtiyaçlar doğrultusunda plan güncellenecektir.</t>
  </si>
  <si>
    <t>İS18</t>
  </si>
  <si>
    <r>
      <rPr>
        <rFont val="Square721 cn bt"/>
        <b/>
        <color theme="1"/>
        <sz val="11.0"/>
      </rPr>
      <t>İç denetim</t>
    </r>
    <r>
      <rPr>
        <rFont val="Square721 cn bt"/>
        <b/>
        <color theme="1"/>
        <sz val="11.0"/>
      </rPr>
      <t>:İdareler fonksiyonel olarak bağımsız bir iç denetim faaliyetini sağlamalıdır.</t>
    </r>
  </si>
  <si>
    <t>İS 18.1</t>
  </si>
  <si>
    <r>
      <rPr>
        <rFont val="Square721 cn bt"/>
        <b/>
        <color theme="1"/>
        <sz val="11.0"/>
      </rPr>
      <t>İç denetim faaliyeti</t>
    </r>
    <r>
      <rPr>
        <rFont val="Square721 cn bt"/>
        <b/>
        <color theme="1"/>
        <sz val="11.0"/>
      </rPr>
      <t xml:space="preserve"> İç Denetim Koordinasyon Kurulu</t>
    </r>
    <r>
      <rPr>
        <rFont val="Square721 cn bt"/>
        <b/>
        <color theme="1"/>
        <sz val="11.0"/>
      </rPr>
      <t xml:space="preserve"> tarafından belirlenen standartlara uygun bir şekilde yürütülmelidir.</t>
    </r>
  </si>
  <si>
    <t xml:space="preserve">Giresun Üniversitesi’nde iç denetim faaliyetleri, ilgili mevzuat çerçevesinde yürütülmektedir. Ancak iç denetim faaliyetlerinin, İç Denetim Koordinasyon Kurulu tarafından belirlenen standartlara tam uyumlu, planlı, sistematik ve izlenebilir bir yapıda yürütülmesini güvence altına alan kurumsal uygulamaların güçlendirilmesine ihtiyaç bulunmaktadır.
</t>
  </si>
  <si>
    <t>18.1.1</t>
  </si>
  <si>
    <t>İç Denetim Standartlarına Uyumun Sağlanması</t>
  </si>
  <si>
    <t>İç denetim faaliyetlerinin, İç Denetim Koordinasyon Kurulu tarafından belirlenen standartlara uygun olarak yürütülmesini sağlayacak usul ve esaslar belirlenecektir.</t>
  </si>
  <si>
    <t>18.1.2</t>
  </si>
  <si>
    <t>İç Denetim Faaliyetlerinin Planlı ve Sistematik Yürütülmesi</t>
  </si>
  <si>
    <t>İç denetim faaliyetleri, risk esaslı denetim planları doğrultusunda ve belirlenen standartlara uygun şekilde yürütülecektir.</t>
  </si>
  <si>
    <t>18.1.3</t>
  </si>
  <si>
    <t>İç Denetim Faaliyetlerinin İzlenmesi ve İyileştirilmesi</t>
  </si>
  <si>
    <t>İç denetim faaliyetlerinin standartlara uygunluğu izlenecek; tespit edilen eksiklikler doğrultusunda iyileştirici önlemler alınacaktır.</t>
  </si>
  <si>
    <t>İS 18.2</t>
  </si>
  <si>
    <t>İç denetim sonucunda idare tarafından alınması gerekli görülen önlemleri içeren eylem planı hazırlanmalı, uygulanmalı ve izlenmelidir.</t>
  </si>
  <si>
    <t>Giresun Üniversitesi’nde iç denetim faaliyetleri sonucunda tespit edilen bulgular doğrultusunda çeşitli iyileştirici önlemler alınmaktadır. Ancak iç denetim raporlarında yer alan öneriler ve tespitler doğrultusunda alınması gereken önlemlerin, eylem planı çerçevesinde sistematik olarak belirlenmesi, uygulanması ve izlenmesini kapsayan kurumsal ve standart bir uygulamanın güçlendirilmesine ihtiyaç bulunmaktadır.</t>
  </si>
  <si>
    <t>18.2.1</t>
  </si>
  <si>
    <t>İç Denetim Bulgularına Dayalı Önlemlerin Belirlenmesi</t>
  </si>
  <si>
    <t>İç denetim faaliyetleri sonucunda tespit edilen bulgular ve öneriler doğrultusunda alınması gereken önlemler belirlenecektir.</t>
  </si>
  <si>
    <t>18.2.2</t>
  </si>
  <si>
    <t>İç Denetim Eylem Planının Hazırlanması ve Uygulanması</t>
  </si>
  <si>
    <t>Belirlenen önlemler; sorumlular, süreler ve hedefler dikkate alınarak bir eylem planı çerçevesinde uygulanacaktır.</t>
  </si>
  <si>
    <t>18.2.3</t>
  </si>
  <si>
    <t>İç Denetim Eylem Planının İzlenmesi ve Raporlanması</t>
  </si>
  <si>
    <t>İç denetim eylem planının uygulanması düzenli olarak izlenecek; gerçekleşme durumu üst yönetime raporlanacaktır.</t>
  </si>
</sst>
</file>

<file path=xl/styles.xml><?xml version="1.0" encoding="utf-8"?>
<styleSheet xmlns="http://schemas.openxmlformats.org/spreadsheetml/2006/main" xmlns:x14ac="http://schemas.microsoft.com/office/spreadsheetml/2009/9/ac" xmlns:mc="http://schemas.openxmlformats.org/markup-compatibility/2006">
  <fonts count="31">
    <font>
      <sz val="10.0"/>
      <color rgb="FF000000"/>
      <name val="Calibri"/>
      <scheme val="minor"/>
    </font>
    <font>
      <b/>
      <sz val="12.0"/>
      <color rgb="FFFFFFFF"/>
      <name val="Calibri"/>
    </font>
    <font/>
    <font>
      <b/>
      <sz val="12.0"/>
      <color theme="0"/>
      <name val="Calibri"/>
    </font>
    <font>
      <b/>
      <sz val="12.0"/>
      <color theme="1"/>
      <name val="Calibri"/>
    </font>
    <font>
      <sz val="12.0"/>
      <color theme="1"/>
      <name val="Calibri"/>
    </font>
    <font>
      <sz val="12.0"/>
      <color rgb="FF000000"/>
      <name val="Calibri"/>
    </font>
    <font>
      <b/>
      <sz val="16.0"/>
      <color rgb="FFFFFFFF"/>
      <name val="Arial"/>
    </font>
    <font>
      <color theme="1"/>
      <name val="Calibri"/>
      <scheme val="minor"/>
    </font>
    <font>
      <b/>
      <sz val="11.0"/>
      <color theme="1"/>
      <name val="Square721 cn bt"/>
    </font>
    <font>
      <b/>
      <sz val="11.0"/>
      <color theme="1"/>
      <name val="Arial"/>
    </font>
    <font>
      <b/>
      <sz val="10.0"/>
      <color theme="1"/>
      <name val="Square721 cn bt"/>
    </font>
    <font>
      <sz val="11.0"/>
      <color theme="1"/>
      <name val="Arial"/>
    </font>
    <font>
      <sz val="11.0"/>
      <color theme="1"/>
      <name val="Square721 cn bt"/>
    </font>
    <font>
      <sz val="10.0"/>
      <color theme="1"/>
      <name val="Square721 cn bt"/>
    </font>
    <font>
      <sz val="12.0"/>
      <color rgb="FF000000"/>
      <name val="Arial"/>
    </font>
    <font>
      <sz val="10.0"/>
      <color theme="1"/>
      <name val="Arial"/>
    </font>
    <font>
      <sz val="11.0"/>
      <color rgb="FF000000"/>
      <name val="Arial"/>
    </font>
    <font>
      <b/>
      <sz val="16.0"/>
      <color theme="1"/>
      <name val="Arial"/>
    </font>
    <font>
      <b/>
      <sz val="16.0"/>
      <color theme="1"/>
      <name val="Square721 cn bt"/>
    </font>
    <font>
      <b/>
      <color theme="1"/>
      <name val="Calibri"/>
      <scheme val="minor"/>
    </font>
    <font>
      <b/>
      <sz val="10.0"/>
      <color theme="1"/>
      <name val="Square721 bt"/>
    </font>
    <font>
      <b/>
      <sz val="11.0"/>
      <color theme="1"/>
      <name val="Square721 bt"/>
    </font>
    <font>
      <sz val="11.0"/>
      <color theme="1"/>
      <name val="Square721 bt"/>
    </font>
    <font>
      <sz val="10.0"/>
      <color rgb="FF000000"/>
      <name val="Square721 bt"/>
    </font>
    <font>
      <sz val="10.0"/>
      <color rgb="FF000000"/>
      <name val="Arial"/>
    </font>
    <font>
      <b/>
      <sz val="14.0"/>
      <color theme="1"/>
      <name val="Square721 cn bt"/>
    </font>
    <font>
      <sz val="10.0"/>
      <color theme="1"/>
      <name val="Square721 bt"/>
    </font>
    <font>
      <b/>
      <sz val="10.0"/>
      <color theme="1"/>
      <name val="Arial"/>
    </font>
    <font>
      <sz val="12.0"/>
      <color rgb="FF0D0D0D"/>
      <name val="Ui-sans-serif"/>
    </font>
    <font>
      <b/>
      <sz val="10.0"/>
      <color theme="1"/>
      <name val="Calibri"/>
    </font>
  </fonts>
  <fills count="20">
    <fill>
      <patternFill patternType="none"/>
    </fill>
    <fill>
      <patternFill patternType="lightGray"/>
    </fill>
    <fill>
      <patternFill patternType="solid">
        <fgColor rgb="FF002060"/>
        <bgColor rgb="FF002060"/>
      </patternFill>
    </fill>
    <fill>
      <patternFill patternType="solid">
        <fgColor theme="0"/>
        <bgColor theme="0"/>
      </patternFill>
    </fill>
    <fill>
      <patternFill patternType="solid">
        <fgColor rgb="FF9FC5E8"/>
        <bgColor rgb="FF9FC5E8"/>
      </patternFill>
    </fill>
    <fill>
      <patternFill patternType="solid">
        <fgColor rgb="FF0070C0"/>
        <bgColor rgb="FF0070C0"/>
      </patternFill>
    </fill>
    <fill>
      <patternFill patternType="solid">
        <fgColor rgb="FFDEEAF6"/>
        <bgColor rgb="FFDEEAF6"/>
      </patternFill>
    </fill>
    <fill>
      <patternFill patternType="solid">
        <fgColor rgb="FFCFE2F3"/>
        <bgColor rgb="FFCFE2F3"/>
      </patternFill>
    </fill>
    <fill>
      <patternFill patternType="solid">
        <fgColor rgb="FF9CC2E5"/>
        <bgColor rgb="FF9CC2E5"/>
      </patternFill>
    </fill>
    <fill>
      <patternFill patternType="solid">
        <fgColor rgb="FFFFFFFF"/>
        <bgColor rgb="FFFFFFFF"/>
      </patternFill>
    </fill>
    <fill>
      <patternFill patternType="solid">
        <fgColor rgb="FFBF9000"/>
        <bgColor rgb="FFBF9000"/>
      </patternFill>
    </fill>
    <fill>
      <patternFill patternType="solid">
        <fgColor rgb="FFFFD965"/>
        <bgColor rgb="FFFFD965"/>
      </patternFill>
    </fill>
    <fill>
      <patternFill patternType="solid">
        <fgColor rgb="FFA8D08D"/>
        <bgColor rgb="FFA8D08D"/>
      </patternFill>
    </fill>
    <fill>
      <patternFill patternType="solid">
        <fgColor rgb="FFF4B083"/>
        <bgColor rgb="FFF4B083"/>
      </patternFill>
    </fill>
    <fill>
      <patternFill patternType="solid">
        <fgColor rgb="FFFF0000"/>
        <bgColor rgb="FFFF0000"/>
      </patternFill>
    </fill>
    <fill>
      <patternFill patternType="solid">
        <fgColor rgb="FF385623"/>
        <bgColor rgb="FF385623"/>
      </patternFill>
    </fill>
    <fill>
      <patternFill patternType="solid">
        <fgColor rgb="FF548135"/>
        <bgColor rgb="FF548135"/>
      </patternFill>
    </fill>
    <fill>
      <patternFill patternType="solid">
        <fgColor rgb="FF00B0F0"/>
        <bgColor rgb="FF00B0F0"/>
      </patternFill>
    </fill>
    <fill>
      <patternFill patternType="solid">
        <fgColor rgb="FF7030A0"/>
        <bgColor rgb="FF7030A0"/>
      </patternFill>
    </fill>
    <fill>
      <patternFill patternType="solid">
        <fgColor rgb="FFD5A6BD"/>
        <bgColor rgb="FFD5A6BD"/>
      </patternFill>
    </fill>
  </fills>
  <borders count="32">
    <border/>
    <border>
      <left style="thin">
        <color rgb="FF000000"/>
      </left>
      <top/>
      <bottom/>
    </border>
    <border>
      <top/>
      <bottom/>
    </border>
    <border>
      <right/>
      <top/>
      <bottom/>
    </border>
    <border>
      <left/>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ttom style="thin">
        <color rgb="FF000000"/>
      </bottom>
    </border>
    <border>
      <top/>
      <bottom style="thin">
        <color rgb="FF000000"/>
      </bottom>
    </border>
    <border>
      <left/>
      <right/>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left/>
      <right/>
      <bottom/>
    </border>
    <border>
      <left/>
      <top/>
      <bottom/>
    </border>
    <border>
      <right/>
      <top style="thin">
        <color rgb="FF000000"/>
      </top>
      <bottom style="thin">
        <color rgb="FF000000"/>
      </bottom>
    </border>
    <border>
      <left/>
      <right/>
      <top/>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5" fillId="4" fontId="4" numFmtId="0" xfId="0" applyAlignment="1" applyBorder="1" applyFill="1" applyFont="1">
      <alignment horizontal="center" vertical="center"/>
    </xf>
    <xf borderId="6" fillId="4" fontId="4" numFmtId="0" xfId="0" applyAlignment="1" applyBorder="1" applyFont="1">
      <alignment horizontal="center" readingOrder="0" vertical="center"/>
    </xf>
    <xf borderId="7" fillId="5" fontId="3" numFmtId="0" xfId="0" applyAlignment="1" applyBorder="1" applyFill="1" applyFont="1">
      <alignment horizontal="center" shrinkToFit="0" vertical="center" wrapText="1"/>
    </xf>
    <xf borderId="8" fillId="5" fontId="3" numFmtId="0" xfId="0" applyAlignment="1" applyBorder="1" applyFont="1">
      <alignment horizontal="center" shrinkToFit="0" vertical="center" wrapText="1"/>
    </xf>
    <xf borderId="9" fillId="3" fontId="4" numFmtId="0" xfId="0" applyAlignment="1" applyBorder="1" applyFont="1">
      <alignment horizontal="center" shrinkToFit="0" vertical="center" wrapText="1"/>
    </xf>
    <xf borderId="5" fillId="3" fontId="5" numFmtId="0" xfId="0" applyAlignment="1" applyBorder="1" applyFont="1">
      <alignment horizontal="center" vertical="center"/>
    </xf>
    <xf borderId="5" fillId="3" fontId="5" numFmtId="0" xfId="0" applyAlignment="1" applyBorder="1" applyFont="1">
      <alignment horizontal="left" shrinkToFit="0" vertical="center" wrapText="1"/>
    </xf>
    <xf borderId="10" fillId="0" fontId="2" numFmtId="0" xfId="0" applyBorder="1" applyFont="1"/>
    <xf borderId="5" fillId="6" fontId="5" numFmtId="0" xfId="0" applyAlignment="1" applyBorder="1" applyFill="1" applyFont="1">
      <alignment horizontal="center" vertical="center"/>
    </xf>
    <xf borderId="5" fillId="6" fontId="5" numFmtId="0" xfId="0" applyAlignment="1" applyBorder="1" applyFont="1">
      <alignment horizontal="left" shrinkToFit="0" vertical="center" wrapText="1"/>
    </xf>
    <xf borderId="5" fillId="7" fontId="5" numFmtId="0" xfId="0" applyAlignment="1" applyBorder="1" applyFill="1" applyFont="1">
      <alignment horizontal="center" vertical="center"/>
    </xf>
    <xf borderId="5" fillId="7" fontId="5" numFmtId="0" xfId="0" applyAlignment="1" applyBorder="1" applyFont="1">
      <alignment horizontal="left" shrinkToFit="0" vertical="center" wrapText="1"/>
    </xf>
    <xf borderId="11" fillId="0" fontId="2" numFmtId="0" xfId="0" applyBorder="1" applyFont="1"/>
    <xf borderId="12" fillId="8" fontId="4" numFmtId="0" xfId="0" applyAlignment="1" applyBorder="1" applyFill="1" applyFont="1">
      <alignment horizontal="center" vertical="center"/>
    </xf>
    <xf borderId="13" fillId="0" fontId="2" numFmtId="0" xfId="0" applyBorder="1" applyFont="1"/>
    <xf borderId="5" fillId="8" fontId="4" numFmtId="0" xfId="0" applyAlignment="1" applyBorder="1" applyFont="1">
      <alignment horizontal="center" vertical="center"/>
    </xf>
    <xf borderId="5" fillId="9" fontId="6" numFmtId="0" xfId="0" applyAlignment="1" applyBorder="1" applyFill="1" applyFont="1">
      <alignment horizontal="center" vertical="center"/>
    </xf>
    <xf borderId="7" fillId="5" fontId="3" numFmtId="0" xfId="0" applyAlignment="1" applyBorder="1" applyFont="1">
      <alignment horizontal="center" vertical="center"/>
    </xf>
    <xf borderId="8" fillId="5" fontId="3" numFmtId="0" xfId="0" applyAlignment="1" applyBorder="1" applyFont="1">
      <alignment horizontal="center" vertical="center"/>
    </xf>
    <xf borderId="0" fillId="0" fontId="6" numFmtId="0" xfId="0" applyFont="1"/>
    <xf borderId="0" fillId="0" fontId="5" numFmtId="0" xfId="0" applyAlignment="1" applyFont="1">
      <alignment horizontal="center" vertical="center"/>
    </xf>
    <xf borderId="14" fillId="2" fontId="7" numFmtId="0" xfId="0" applyAlignment="1" applyBorder="1" applyFont="1">
      <alignment horizontal="center" readingOrder="0" shrinkToFit="0" vertical="center" wrapText="1"/>
    </xf>
    <xf borderId="15" fillId="0" fontId="2" numFmtId="0" xfId="0" applyBorder="1" applyFont="1"/>
    <xf borderId="0" fillId="0" fontId="8" numFmtId="0" xfId="0" applyAlignment="1" applyFont="1">
      <alignment shrinkToFit="0" vertical="center" wrapText="1"/>
    </xf>
    <xf borderId="16" fillId="3" fontId="9" numFmtId="0" xfId="0" applyAlignment="1" applyBorder="1" applyFont="1">
      <alignment horizontal="center" shrinkToFit="0" vertical="center" wrapText="1"/>
    </xf>
    <xf borderId="0" fillId="0" fontId="8" numFmtId="0" xfId="0" applyAlignment="1" applyFont="1">
      <alignment vertical="center"/>
    </xf>
    <xf borderId="5" fillId="4" fontId="10" numFmtId="0" xfId="0" applyAlignment="1" applyBorder="1" applyFont="1">
      <alignment horizontal="center" shrinkToFit="0" vertical="center" wrapText="1"/>
    </xf>
    <xf borderId="12" fillId="4" fontId="10" numFmtId="0" xfId="0" applyAlignment="1" applyBorder="1" applyFont="1">
      <alignment horizontal="center" readingOrder="0" shrinkToFit="0" vertical="center" wrapText="1"/>
    </xf>
    <xf borderId="12" fillId="10" fontId="7" numFmtId="0" xfId="0" applyAlignment="1" applyBorder="1" applyFill="1" applyFont="1">
      <alignment horizontal="center" readingOrder="0" shrinkToFit="0" vertical="center" wrapText="1"/>
    </xf>
    <xf borderId="17" fillId="0" fontId="2" numFmtId="0" xfId="0" applyBorder="1" applyFont="1"/>
    <xf borderId="18" fillId="9" fontId="10" numFmtId="0" xfId="0" applyAlignment="1" applyBorder="1" applyFont="1">
      <alignment horizontal="left" readingOrder="0" shrinkToFit="0" vertical="center" wrapText="1"/>
    </xf>
    <xf borderId="19" fillId="0" fontId="2" numFmtId="0" xfId="0" applyBorder="1" applyFont="1"/>
    <xf borderId="20" fillId="0" fontId="2" numFmtId="0" xfId="0" applyBorder="1" applyFont="1"/>
    <xf borderId="0" fillId="0" fontId="11" numFmtId="0" xfId="0" applyAlignment="1" applyFont="1">
      <alignment shrinkToFit="0" vertical="center" wrapText="1"/>
    </xf>
    <xf borderId="5" fillId="11" fontId="10" numFmtId="0" xfId="0" applyAlignment="1" applyBorder="1" applyFill="1" applyFont="1">
      <alignment horizontal="center" shrinkToFit="0" vertical="center" wrapText="1"/>
    </xf>
    <xf borderId="5" fillId="11" fontId="9" numFmtId="0" xfId="0" applyAlignment="1" applyBorder="1" applyFont="1">
      <alignment horizontal="center" shrinkToFit="0" vertical="center" wrapText="1"/>
    </xf>
    <xf borderId="5" fillId="11" fontId="9" numFmtId="49" xfId="0" applyAlignment="1" applyBorder="1" applyFont="1" applyNumberFormat="1">
      <alignment horizontal="center" shrinkToFit="0" vertical="center" wrapText="1"/>
    </xf>
    <xf borderId="5" fillId="11" fontId="11" numFmtId="49" xfId="0" applyAlignment="1" applyBorder="1" applyFont="1" applyNumberFormat="1">
      <alignment horizontal="center" shrinkToFit="0" vertical="center" wrapText="1"/>
    </xf>
    <xf borderId="5" fillId="12" fontId="9" numFmtId="0" xfId="0" applyAlignment="1" applyBorder="1" applyFill="1" applyFont="1">
      <alignment horizontal="left" shrinkToFit="0" vertical="center" wrapText="1"/>
    </xf>
    <xf borderId="12" fillId="12" fontId="10" numFmtId="0" xfId="0" applyAlignment="1" applyBorder="1" applyFont="1">
      <alignment horizontal="left" readingOrder="0" shrinkToFit="0" vertical="center" wrapText="1"/>
    </xf>
    <xf borderId="9" fillId="3" fontId="10" numFmtId="0" xfId="0" applyAlignment="1" applyBorder="1" applyFont="1">
      <alignment horizontal="left" shrinkToFit="0" vertical="center" wrapText="1"/>
    </xf>
    <xf borderId="9" fillId="3" fontId="12" numFmtId="0" xfId="0" applyAlignment="1" applyBorder="1" applyFont="1">
      <alignment horizontal="left" readingOrder="0" shrinkToFit="0" vertical="center" wrapText="1"/>
    </xf>
    <xf borderId="5" fillId="3" fontId="12" numFmtId="49" xfId="0" applyAlignment="1" applyBorder="1" applyFont="1" applyNumberFormat="1">
      <alignment horizontal="center" readingOrder="0" shrinkToFit="0" vertical="center" wrapText="1"/>
    </xf>
    <xf borderId="5" fillId="3" fontId="12" numFmtId="0" xfId="0" applyAlignment="1" applyBorder="1" applyFont="1">
      <alignment horizontal="left" readingOrder="0" shrinkToFit="0" vertical="center" wrapText="1"/>
    </xf>
    <xf borderId="5" fillId="3" fontId="12" numFmtId="0" xfId="0" applyAlignment="1" applyBorder="1" applyFont="1">
      <alignment horizontal="center" readingOrder="0" shrinkToFit="0" vertical="center" wrapText="1"/>
    </xf>
    <xf borderId="5" fillId="3" fontId="13" numFmtId="49" xfId="0" applyAlignment="1" applyBorder="1" applyFont="1" applyNumberFormat="1">
      <alignment horizontal="center" shrinkToFit="0" vertical="center" wrapText="1"/>
    </xf>
    <xf borderId="5" fillId="3" fontId="12" numFmtId="0" xfId="0" applyAlignment="1" applyBorder="1" applyFont="1">
      <alignment horizontal="left" shrinkToFit="0" vertical="center" wrapText="1"/>
    </xf>
    <xf borderId="5" fillId="3" fontId="13" numFmtId="0" xfId="0" applyAlignment="1" applyBorder="1" applyFont="1">
      <alignment horizontal="center" shrinkToFit="0" vertical="center" wrapText="1"/>
    </xf>
    <xf borderId="5" fillId="3" fontId="12" numFmtId="0" xfId="0" applyAlignment="1" applyBorder="1" applyFont="1">
      <alignment horizontal="center" shrinkToFit="0" vertical="center" wrapText="1"/>
    </xf>
    <xf borderId="5" fillId="3" fontId="12" numFmtId="49" xfId="0" applyAlignment="1" applyBorder="1" applyFont="1" applyNumberFormat="1">
      <alignment horizontal="center" shrinkToFit="0" vertical="center" wrapText="1"/>
    </xf>
    <xf borderId="21" fillId="3" fontId="14" numFmtId="0" xfId="0" applyAlignment="1" applyBorder="1" applyFont="1">
      <alignment shrinkToFit="0" vertical="center" wrapText="1"/>
    </xf>
    <xf borderId="9" fillId="3" fontId="9" numFmtId="0" xfId="0" applyAlignment="1" applyBorder="1" applyFont="1">
      <alignment horizontal="left" shrinkToFit="0" vertical="center" wrapText="1"/>
    </xf>
    <xf borderId="9" fillId="3" fontId="10" numFmtId="0" xfId="0" applyAlignment="1" applyBorder="1" applyFont="1">
      <alignment horizontal="left" readingOrder="0" shrinkToFit="0" vertical="center" wrapText="1"/>
    </xf>
    <xf borderId="5" fillId="9" fontId="15" numFmtId="49" xfId="0" applyAlignment="1" applyBorder="1" applyFont="1" applyNumberFormat="1">
      <alignment horizontal="center" readingOrder="0" shrinkToFit="0" vertical="center" wrapText="1"/>
    </xf>
    <xf borderId="5" fillId="9" fontId="15" numFmtId="0" xfId="0" applyAlignment="1" applyBorder="1" applyFont="1">
      <alignment readingOrder="0" shrinkToFit="0" vertical="center" wrapText="1"/>
    </xf>
    <xf borderId="5" fillId="9" fontId="15" numFmtId="0" xfId="0" applyAlignment="1" applyBorder="1" applyFont="1">
      <alignment shrinkToFit="0" vertical="center" wrapText="1"/>
    </xf>
    <xf borderId="22" fillId="0" fontId="2" numFmtId="0" xfId="0" applyBorder="1" applyFont="1"/>
    <xf borderId="5" fillId="3" fontId="14" numFmtId="0" xfId="0" applyAlignment="1" applyBorder="1" applyFont="1">
      <alignment horizontal="left" shrinkToFit="0" vertical="center" wrapText="1"/>
    </xf>
    <xf borderId="21" fillId="3" fontId="12" numFmtId="49" xfId="0" applyAlignment="1" applyBorder="1" applyFont="1" applyNumberFormat="1">
      <alignment horizontal="center" shrinkToFit="0" vertical="center" wrapText="1"/>
    </xf>
    <xf borderId="21" fillId="3" fontId="12" numFmtId="0" xfId="0" applyAlignment="1" applyBorder="1" applyFont="1">
      <alignment horizontal="center" shrinkToFit="0" vertical="center" wrapText="1"/>
    </xf>
    <xf borderId="21" fillId="3" fontId="12" numFmtId="49" xfId="0" applyAlignment="1" applyBorder="1" applyFont="1" applyNumberFormat="1">
      <alignment horizontal="center" readingOrder="0" shrinkToFit="0" vertical="center" wrapText="1"/>
    </xf>
    <xf borderId="21" fillId="3" fontId="13" numFmtId="0" xfId="0" applyAlignment="1" applyBorder="1" applyFont="1">
      <alignment horizontal="center" shrinkToFit="0" vertical="center" wrapText="1"/>
    </xf>
    <xf borderId="21" fillId="3" fontId="13" numFmtId="49" xfId="0" applyAlignment="1" applyBorder="1" applyFont="1" applyNumberFormat="1">
      <alignment horizontal="center" shrinkToFit="0" vertical="center" wrapText="1"/>
    </xf>
    <xf borderId="9" fillId="3" fontId="12" numFmtId="49" xfId="0" applyAlignment="1" applyBorder="1" applyFont="1" applyNumberFormat="1">
      <alignment horizontal="center" readingOrder="0" shrinkToFit="0" vertical="center" wrapText="1"/>
    </xf>
    <xf borderId="9" fillId="3" fontId="13" numFmtId="0" xfId="0" applyAlignment="1" applyBorder="1" applyFont="1">
      <alignment horizontal="center" shrinkToFit="0" vertical="center" wrapText="1"/>
    </xf>
    <xf borderId="9" fillId="3" fontId="13" numFmtId="49" xfId="0" applyAlignment="1" applyBorder="1" applyFont="1" applyNumberFormat="1">
      <alignment horizontal="center" shrinkToFit="0" vertical="center" wrapText="1"/>
    </xf>
    <xf borderId="12" fillId="12" fontId="9" numFmtId="0" xfId="0" applyAlignment="1" applyBorder="1" applyFont="1">
      <alignment horizontal="left" shrinkToFit="0" vertical="center" wrapText="1"/>
    </xf>
    <xf borderId="21" fillId="3" fontId="12" numFmtId="0" xfId="0" applyAlignment="1" applyBorder="1" applyFont="1">
      <alignment horizontal="center" readingOrder="0" shrinkToFit="0" vertical="center" wrapText="1"/>
    </xf>
    <xf borderId="9" fillId="3" fontId="12" numFmtId="0" xfId="0" applyAlignment="1" applyBorder="1" applyFont="1">
      <alignment horizontal="center" shrinkToFit="0" vertical="center" wrapText="1"/>
    </xf>
    <xf borderId="9" fillId="3" fontId="12" numFmtId="49" xfId="0" applyAlignment="1" applyBorder="1" applyFont="1" applyNumberFormat="1">
      <alignment horizontal="center" shrinkToFit="0" vertical="center" wrapText="1"/>
    </xf>
    <xf borderId="9" fillId="3" fontId="14" numFmtId="0" xfId="0" applyAlignment="1" applyBorder="1" applyFont="1">
      <alignment horizontal="left" shrinkToFit="0" vertical="center" wrapText="1"/>
    </xf>
    <xf borderId="5" fillId="0" fontId="12" numFmtId="0" xfId="0" applyAlignment="1" applyBorder="1" applyFont="1">
      <alignment horizontal="left" readingOrder="0" shrinkToFit="0" vertical="center" wrapText="1"/>
    </xf>
    <xf borderId="5" fillId="0" fontId="12" numFmtId="0" xfId="0" applyAlignment="1" applyBorder="1" applyFont="1">
      <alignment horizontal="left" shrinkToFit="0" vertical="center" wrapText="1"/>
    </xf>
    <xf borderId="9" fillId="3" fontId="14" numFmtId="0" xfId="0" applyAlignment="1" applyBorder="1" applyFont="1">
      <alignment shrinkToFit="0" vertical="center" wrapText="1"/>
    </xf>
    <xf borderId="5" fillId="3" fontId="16" numFmtId="0" xfId="0" applyAlignment="1" applyBorder="1" applyFont="1">
      <alignment horizontal="left" shrinkToFit="0" vertical="center" wrapText="1"/>
    </xf>
    <xf borderId="9" fillId="3" fontId="11" numFmtId="0" xfId="0" applyAlignment="1" applyBorder="1" applyFont="1">
      <alignment horizontal="left" shrinkToFit="0" vertical="center" wrapText="1"/>
    </xf>
    <xf borderId="5" fillId="3" fontId="13" numFmtId="0" xfId="0" applyAlignment="1" applyBorder="1" applyFont="1">
      <alignment horizontal="left" shrinkToFit="0" vertical="center" wrapText="1"/>
    </xf>
    <xf borderId="5" fillId="3" fontId="14" numFmtId="49" xfId="0" applyAlignment="1" applyBorder="1" applyFont="1" applyNumberFormat="1">
      <alignment horizontal="left" shrinkToFit="0" vertical="center" wrapText="1"/>
    </xf>
    <xf borderId="5" fillId="9" fontId="12" numFmtId="0" xfId="0" applyAlignment="1" applyBorder="1" applyFont="1">
      <alignment horizontal="center" shrinkToFit="0" vertical="center" wrapText="1"/>
    </xf>
    <xf borderId="5" fillId="9" fontId="17" numFmtId="0" xfId="0" applyAlignment="1" applyBorder="1" applyFont="1">
      <alignment horizontal="center" shrinkToFit="0" vertical="center" wrapText="1"/>
    </xf>
    <xf borderId="12" fillId="13" fontId="18" numFmtId="0" xfId="0" applyAlignment="1" applyBorder="1" applyFill="1" applyFont="1">
      <alignment horizontal="center" shrinkToFit="0" vertical="center" wrapText="1"/>
    </xf>
    <xf borderId="5" fillId="13" fontId="19" numFmtId="0" xfId="0" applyAlignment="1" applyBorder="1" applyFont="1">
      <alignment horizontal="center" shrinkToFit="0" vertical="center" wrapText="1"/>
    </xf>
    <xf borderId="5" fillId="13" fontId="11" numFmtId="0" xfId="0" applyAlignment="1" applyBorder="1" applyFont="1">
      <alignment horizontal="center" shrinkToFit="0" vertical="center" wrapText="1"/>
    </xf>
    <xf borderId="0" fillId="0" fontId="9" numFmtId="0" xfId="0" applyAlignment="1" applyFont="1">
      <alignment shrinkToFit="0" vertical="center" wrapText="1"/>
    </xf>
    <xf borderId="0" fillId="0" fontId="9" numFmtId="0" xfId="0" applyAlignment="1" applyFont="1">
      <alignment horizontal="left" shrinkToFit="0" vertical="center" wrapText="1"/>
    </xf>
    <xf borderId="0" fillId="0" fontId="13" numFmtId="0" xfId="0" applyAlignment="1" applyFont="1">
      <alignment horizontal="left" shrinkToFit="0" vertical="center" wrapText="1"/>
    </xf>
    <xf borderId="0" fillId="0" fontId="13" numFmtId="0" xfId="0" applyAlignment="1" applyFont="1">
      <alignment horizontal="center" shrinkToFit="0" vertical="center" wrapText="1"/>
    </xf>
    <xf borderId="0" fillId="0" fontId="13" numFmtId="0" xfId="0" applyAlignment="1" applyFont="1">
      <alignment shrinkToFit="0" vertical="center" wrapText="1"/>
    </xf>
    <xf borderId="0" fillId="0" fontId="14" numFmtId="0" xfId="0" applyAlignment="1" applyFont="1">
      <alignment horizontal="center" shrinkToFit="0" vertical="center" wrapText="1"/>
    </xf>
    <xf borderId="0" fillId="0" fontId="14" numFmtId="0" xfId="0" applyAlignment="1" applyFont="1">
      <alignment shrinkToFit="0" vertical="center" wrapText="1"/>
    </xf>
    <xf borderId="0" fillId="0" fontId="20" numFmtId="0" xfId="0" applyAlignment="1" applyFont="1">
      <alignment shrinkToFit="0" vertical="center" wrapText="1"/>
    </xf>
    <xf borderId="4" fillId="3" fontId="9" numFmtId="0" xfId="0" applyAlignment="1" applyBorder="1" applyFont="1">
      <alignment horizontal="center" shrinkToFit="0" vertical="center" wrapText="1"/>
    </xf>
    <xf borderId="4" fillId="3" fontId="9" numFmtId="0" xfId="0" applyAlignment="1" applyBorder="1" applyFont="1">
      <alignment horizontal="center" vertical="center"/>
    </xf>
    <xf borderId="5" fillId="4" fontId="10" numFmtId="0" xfId="0" applyAlignment="1" applyBorder="1" applyFont="1">
      <alignment horizontal="center" vertical="center"/>
    </xf>
    <xf borderId="23" fillId="0" fontId="2" numFmtId="0" xfId="0" applyBorder="1" applyFont="1"/>
    <xf borderId="12" fillId="14" fontId="7" numFmtId="0" xfId="0" applyAlignment="1" applyBorder="1" applyFill="1" applyFont="1">
      <alignment horizontal="center" readingOrder="0" vertical="center"/>
    </xf>
    <xf borderId="24" fillId="0" fontId="21" numFmtId="0" xfId="0" applyAlignment="1" applyBorder="1" applyFont="1">
      <alignment horizontal="center" vertical="center"/>
    </xf>
    <xf borderId="25" fillId="0" fontId="2" numFmtId="0" xfId="0" applyBorder="1" applyFont="1"/>
    <xf borderId="26" fillId="0" fontId="2" numFmtId="0" xfId="0" applyBorder="1" applyFont="1"/>
    <xf borderId="5" fillId="13" fontId="22" numFmtId="0" xfId="0" applyAlignment="1" applyBorder="1" applyFont="1">
      <alignment horizontal="center" shrinkToFit="0" vertical="center" wrapText="1"/>
    </xf>
    <xf borderId="5" fillId="13" fontId="21" numFmtId="0" xfId="0" applyAlignment="1" applyBorder="1" applyFont="1">
      <alignment horizontal="center" shrinkToFit="0" vertical="center" wrapText="1"/>
    </xf>
    <xf borderId="5" fillId="12" fontId="22" numFmtId="0" xfId="0" applyAlignment="1" applyBorder="1" applyFont="1">
      <alignment horizontal="left" shrinkToFit="0" vertical="center" wrapText="1"/>
    </xf>
    <xf borderId="5" fillId="3" fontId="23" numFmtId="49" xfId="0" applyAlignment="1" applyBorder="1" applyFont="1" applyNumberFormat="1">
      <alignment horizontal="center" shrinkToFit="0" vertical="center" wrapText="1"/>
    </xf>
    <xf borderId="5" fillId="0" fontId="12" numFmtId="0" xfId="0" applyAlignment="1" applyBorder="1" applyFont="1">
      <alignment horizontal="center" shrinkToFit="0" vertical="center" wrapText="1"/>
    </xf>
    <xf borderId="5" fillId="0" fontId="12" numFmtId="49" xfId="0" applyAlignment="1" applyBorder="1" applyFont="1" applyNumberFormat="1">
      <alignment horizontal="center" shrinkToFit="0" vertical="center" wrapText="1"/>
    </xf>
    <xf borderId="5" fillId="0" fontId="24" numFmtId="0" xfId="0" applyAlignment="1" applyBorder="1" applyFont="1">
      <alignment horizontal="center" shrinkToFit="0" vertical="center" wrapText="1"/>
    </xf>
    <xf borderId="9" fillId="3" fontId="23" numFmtId="0" xfId="0" applyAlignment="1" applyBorder="1" applyFont="1">
      <alignment horizontal="left" shrinkToFit="0" vertical="center" wrapText="1"/>
    </xf>
    <xf borderId="5" fillId="0" fontId="23" numFmtId="0" xfId="0" applyAlignment="1" applyBorder="1" applyFont="1">
      <alignment horizontal="center" shrinkToFit="0" vertical="center" wrapText="1"/>
    </xf>
    <xf borderId="5" fillId="0" fontId="25" numFmtId="0" xfId="0" applyAlignment="1" applyBorder="1" applyFont="1">
      <alignment horizontal="center" readingOrder="0" shrinkToFit="0" vertical="center" wrapText="1"/>
    </xf>
    <xf borderId="5" fillId="3" fontId="23" numFmtId="0" xfId="0" applyAlignment="1" applyBorder="1" applyFont="1">
      <alignment horizontal="center" shrinkToFit="0" vertical="center" wrapText="1"/>
    </xf>
    <xf borderId="21" fillId="3" fontId="25" numFmtId="0" xfId="0" applyAlignment="1" applyBorder="1" applyFont="1">
      <alignment readingOrder="0" shrinkToFit="0" vertical="center" wrapText="1"/>
    </xf>
    <xf borderId="21" fillId="3" fontId="24" numFmtId="0" xfId="0" applyAlignment="1" applyBorder="1" applyFont="1">
      <alignment shrinkToFit="0" vertical="center" wrapText="1"/>
    </xf>
    <xf borderId="9" fillId="3" fontId="12" numFmtId="0" xfId="0" applyAlignment="1" applyBorder="1" applyFont="1">
      <alignment horizontal="left" shrinkToFit="0" vertical="center" wrapText="1"/>
    </xf>
    <xf borderId="9" fillId="9" fontId="10" numFmtId="0" xfId="0" applyAlignment="1" applyBorder="1" applyFont="1">
      <alignment readingOrder="0" shrinkToFit="0" vertical="center" wrapText="1"/>
    </xf>
    <xf borderId="9" fillId="3" fontId="25" numFmtId="0" xfId="0" applyAlignment="1" applyBorder="1" applyFont="1">
      <alignment readingOrder="0" shrinkToFit="0" vertical="center" wrapText="1"/>
    </xf>
    <xf borderId="5" fillId="3" fontId="24" numFmtId="0" xfId="0" applyAlignment="1" applyBorder="1" applyFont="1">
      <alignment shrinkToFit="0" vertical="center" wrapText="1"/>
    </xf>
    <xf borderId="5" fillId="3" fontId="25" numFmtId="0" xfId="0" applyAlignment="1" applyBorder="1" applyFont="1">
      <alignment readingOrder="0" shrinkToFit="0" vertical="center" wrapText="1"/>
    </xf>
    <xf borderId="27" fillId="3" fontId="12" numFmtId="0" xfId="0" applyAlignment="1" applyBorder="1" applyFont="1">
      <alignment horizontal="left" shrinkToFit="0" vertical="center" wrapText="1"/>
    </xf>
    <xf borderId="27" fillId="3" fontId="12" numFmtId="0" xfId="0" applyAlignment="1" applyBorder="1" applyFont="1">
      <alignment horizontal="center" shrinkToFit="0" vertical="center" wrapText="1"/>
    </xf>
    <xf borderId="27" fillId="3" fontId="23" numFmtId="0" xfId="0" applyAlignment="1" applyBorder="1" applyFont="1">
      <alignment horizontal="center" shrinkToFit="0" vertical="center" wrapText="1"/>
    </xf>
    <xf borderId="27" fillId="0" fontId="12" numFmtId="49" xfId="0" applyAlignment="1" applyBorder="1" applyFont="1" applyNumberFormat="1">
      <alignment horizontal="center" shrinkToFit="0" vertical="center" wrapText="1"/>
    </xf>
    <xf borderId="12" fillId="12" fontId="10" numFmtId="0" xfId="0" applyAlignment="1" applyBorder="1" applyFont="1">
      <alignment horizontal="left" shrinkToFit="0" vertical="center" wrapText="1"/>
    </xf>
    <xf borderId="5" fillId="3" fontId="25" numFmtId="0" xfId="0" applyAlignment="1" applyBorder="1" applyFont="1">
      <alignment horizontal="center" readingOrder="0" shrinkToFit="0" vertical="center" wrapText="1"/>
    </xf>
    <xf borderId="5" fillId="3" fontId="24" numFmtId="0" xfId="0" applyAlignment="1" applyBorder="1" applyFont="1">
      <alignment horizontal="center" shrinkToFit="0" vertical="center" wrapText="1"/>
    </xf>
    <xf borderId="12" fillId="13" fontId="18" numFmtId="0" xfId="0" applyAlignment="1" applyBorder="1" applyFont="1">
      <alignment horizontal="center" vertical="center"/>
    </xf>
    <xf borderId="5" fillId="13" fontId="26" numFmtId="0" xfId="0" applyAlignment="1" applyBorder="1" applyFont="1">
      <alignment horizontal="center" vertical="center"/>
    </xf>
    <xf borderId="5" fillId="13" fontId="11" numFmtId="0" xfId="0" applyAlignment="1" applyBorder="1" applyFont="1">
      <alignment horizontal="center" vertical="center"/>
    </xf>
    <xf borderId="0" fillId="0" fontId="27" numFmtId="0" xfId="0" applyAlignment="1" applyFont="1">
      <alignment horizontal="center" vertical="center"/>
    </xf>
    <xf borderId="0" fillId="0" fontId="27" numFmtId="0" xfId="0" applyAlignment="1" applyFont="1">
      <alignment horizontal="left" vertical="center"/>
    </xf>
    <xf borderId="0" fillId="0" fontId="24" numFmtId="0" xfId="0" applyAlignment="1" applyFont="1">
      <alignment horizontal="center" vertical="center"/>
    </xf>
    <xf borderId="0" fillId="0" fontId="24" numFmtId="0" xfId="0" applyAlignment="1" applyFont="1">
      <alignment horizontal="left" vertical="center"/>
    </xf>
    <xf borderId="14" fillId="2" fontId="7" numFmtId="0" xfId="0" applyAlignment="1" applyBorder="1" applyFont="1">
      <alignment horizontal="center" shrinkToFit="0" vertical="center" wrapText="1"/>
    </xf>
    <xf borderId="28" fillId="3" fontId="9" numFmtId="0" xfId="0" applyAlignment="1" applyBorder="1" applyFont="1">
      <alignment horizontal="center" shrinkToFit="0" vertical="center" wrapText="1"/>
    </xf>
    <xf borderId="28" fillId="3" fontId="9" numFmtId="0" xfId="0" applyAlignment="1" applyBorder="1" applyFont="1">
      <alignment horizontal="center" vertical="center"/>
    </xf>
    <xf borderId="28" fillId="3" fontId="9" numFmtId="0" xfId="0" applyAlignment="1" applyBorder="1" applyFont="1">
      <alignment horizontal="left" vertical="center"/>
    </xf>
    <xf borderId="12" fillId="4" fontId="10" numFmtId="0" xfId="0" applyAlignment="1" applyBorder="1" applyFont="1">
      <alignment horizontal="center" vertical="center"/>
    </xf>
    <xf borderId="29" fillId="15" fontId="7" numFmtId="0" xfId="0" applyAlignment="1" applyBorder="1" applyFill="1" applyFont="1">
      <alignment horizontal="center" readingOrder="0" vertical="center"/>
    </xf>
    <xf borderId="0" fillId="0" fontId="9" numFmtId="0" xfId="0" applyAlignment="1" applyFont="1">
      <alignment horizontal="center" vertical="center"/>
    </xf>
    <xf borderId="5" fillId="16" fontId="10" numFmtId="0" xfId="0" applyAlignment="1" applyBorder="1" applyFill="1" applyFont="1">
      <alignment horizontal="center" readingOrder="0" shrinkToFit="0" vertical="center" wrapText="1"/>
    </xf>
    <xf borderId="5" fillId="16" fontId="9" numFmtId="0" xfId="0" applyAlignment="1" applyBorder="1" applyFont="1">
      <alignment horizontal="center" shrinkToFit="0" vertical="center" wrapText="1"/>
    </xf>
    <xf borderId="5" fillId="16" fontId="11" numFmtId="0" xfId="0" applyAlignment="1" applyBorder="1" applyFont="1">
      <alignment horizontal="center" shrinkToFit="0" vertical="center" wrapText="1"/>
    </xf>
    <xf borderId="9" fillId="3" fontId="13" numFmtId="0" xfId="0" applyAlignment="1" applyBorder="1" applyFont="1">
      <alignment horizontal="left" shrinkToFit="0" vertical="center" wrapText="1"/>
    </xf>
    <xf borderId="9" fillId="3" fontId="28" numFmtId="0" xfId="0" applyAlignment="1" applyBorder="1" applyFont="1">
      <alignment horizontal="left" shrinkToFit="0" vertical="center" wrapText="1"/>
    </xf>
    <xf borderId="5" fillId="3" fontId="16" numFmtId="0" xfId="0" applyAlignment="1" applyBorder="1" applyFont="1">
      <alignment horizontal="left" readingOrder="0" shrinkToFit="0" vertical="center" wrapText="1"/>
    </xf>
    <xf borderId="5" fillId="9" fontId="12" numFmtId="0" xfId="0" applyAlignment="1" applyBorder="1" applyFont="1">
      <alignment horizontal="left" readingOrder="0" shrinkToFit="0" vertical="center" wrapText="1"/>
    </xf>
    <xf borderId="0" fillId="9" fontId="29" numFmtId="0" xfId="0" applyAlignment="1" applyFont="1">
      <alignment readingOrder="0" shrinkToFit="0" wrapText="1"/>
    </xf>
    <xf borderId="12" fillId="3" fontId="12" numFmtId="0" xfId="0" applyAlignment="1" applyBorder="1" applyFont="1">
      <alignment horizontal="left" readingOrder="0" shrinkToFit="0" vertical="center" wrapText="1"/>
    </xf>
    <xf borderId="12" fillId="3" fontId="13" numFmtId="0" xfId="0" applyAlignment="1" applyBorder="1" applyFont="1">
      <alignment horizontal="center" shrinkToFit="0" vertical="center" wrapText="1"/>
    </xf>
    <xf borderId="12" fillId="3" fontId="13" numFmtId="49" xfId="0" applyAlignment="1" applyBorder="1" applyFont="1" applyNumberFormat="1">
      <alignment horizontal="center" shrinkToFit="0" vertical="center" wrapText="1"/>
    </xf>
    <xf borderId="30" fillId="0" fontId="2" numFmtId="0" xfId="0" applyBorder="1" applyFont="1"/>
    <xf borderId="0" fillId="0" fontId="12" numFmtId="0" xfId="0" applyAlignment="1" applyFont="1">
      <alignment horizontal="center" vertical="center"/>
    </xf>
    <xf borderId="5" fillId="13" fontId="19" numFmtId="0" xfId="0" applyAlignment="1" applyBorder="1" applyFont="1">
      <alignment horizontal="center" vertical="center"/>
    </xf>
    <xf borderId="5" fillId="13" fontId="28" numFmtId="0" xfId="0" applyAlignment="1" applyBorder="1" applyFont="1">
      <alignment horizontal="center" vertical="center"/>
    </xf>
    <xf borderId="0" fillId="0" fontId="13" numFmtId="0" xfId="0" applyAlignment="1" applyFont="1">
      <alignment horizontal="center" vertical="center"/>
    </xf>
    <xf borderId="0" fillId="0" fontId="13" numFmtId="0" xfId="0" applyAlignment="1" applyFont="1">
      <alignment horizontal="left" vertical="center"/>
    </xf>
    <xf borderId="0" fillId="0" fontId="14" numFmtId="0" xfId="0" applyAlignment="1" applyFont="1">
      <alignment horizontal="center" vertical="center"/>
    </xf>
    <xf borderId="16" fillId="3" fontId="9" numFmtId="0" xfId="0" applyAlignment="1" applyBorder="1" applyFont="1">
      <alignment horizontal="center" vertical="center"/>
    </xf>
    <xf borderId="12" fillId="5" fontId="7" numFmtId="0" xfId="0" applyAlignment="1" applyBorder="1" applyFont="1">
      <alignment horizontal="center" readingOrder="0" vertical="center"/>
    </xf>
    <xf borderId="0" fillId="0" fontId="14" numFmtId="0" xfId="0" applyAlignment="1" applyFont="1">
      <alignment horizontal="left" vertical="center"/>
    </xf>
    <xf borderId="5" fillId="17" fontId="30" numFmtId="0" xfId="0" applyAlignment="1" applyBorder="1" applyFill="1" applyFont="1">
      <alignment horizontal="center" shrinkToFit="0" vertical="center" wrapText="1"/>
    </xf>
    <xf borderId="5" fillId="12" fontId="4" numFmtId="0" xfId="0" applyAlignment="1" applyBorder="1" applyFont="1">
      <alignment horizontal="left" shrinkToFit="0" vertical="center" wrapText="1"/>
    </xf>
    <xf borderId="12" fillId="12" fontId="4" numFmtId="0" xfId="0" applyAlignment="1" applyBorder="1" applyFont="1">
      <alignment horizontal="left" shrinkToFit="0" vertical="center" wrapText="1"/>
    </xf>
    <xf borderId="31" fillId="9" fontId="17" numFmtId="0" xfId="0" applyAlignment="1" applyBorder="1" applyFont="1">
      <alignment horizontal="center" vertical="center"/>
    </xf>
    <xf borderId="21" fillId="3" fontId="12" numFmtId="0" xfId="0" applyAlignment="1" applyBorder="1" applyFont="1">
      <alignment horizontal="left" readingOrder="0" shrinkToFit="0" vertical="center" wrapText="1"/>
    </xf>
    <xf borderId="5" fillId="9" fontId="17" numFmtId="0" xfId="0" applyAlignment="1" applyBorder="1" applyFont="1">
      <alignment horizontal="center" shrinkToFit="0" wrapText="1"/>
    </xf>
    <xf borderId="31" fillId="9" fontId="17" numFmtId="0" xfId="0" applyAlignment="1" applyBorder="1" applyFont="1">
      <alignment horizontal="center" shrinkToFit="0" vertical="center" wrapText="1"/>
    </xf>
    <xf borderId="5" fillId="12" fontId="10" numFmtId="0" xfId="0" applyAlignment="1" applyBorder="1" applyFont="1">
      <alignment horizontal="left" shrinkToFit="0" vertical="center" wrapText="1"/>
    </xf>
    <xf borderId="12" fillId="13" fontId="10" numFmtId="0" xfId="0" applyAlignment="1" applyBorder="1" applyFont="1">
      <alignment horizontal="center" vertical="center"/>
    </xf>
    <xf borderId="5" fillId="13" fontId="10" numFmtId="0" xfId="0" applyAlignment="1" applyBorder="1" applyFont="1">
      <alignment horizontal="center" vertical="center"/>
    </xf>
    <xf borderId="14" fillId="2" fontId="7" numFmtId="0" xfId="0" applyAlignment="1" applyBorder="1" applyFont="1">
      <alignment horizontal="center" shrinkToFit="0" vertical="center" wrapText="1"/>
    </xf>
    <xf borderId="29" fillId="18" fontId="7" numFmtId="0" xfId="0" applyAlignment="1" applyBorder="1" applyFill="1" applyFont="1">
      <alignment horizontal="center" readingOrder="0" vertical="center"/>
    </xf>
    <xf borderId="5" fillId="19" fontId="9" numFmtId="0" xfId="0" applyAlignment="1" applyBorder="1" applyFill="1" applyFont="1">
      <alignment horizontal="center" shrinkToFit="0" vertical="center" wrapText="1"/>
    </xf>
    <xf borderId="5" fillId="19" fontId="11" numFmtId="0" xfId="0" applyAlignment="1" applyBorder="1" applyFont="1">
      <alignment horizontal="center" shrinkToFit="0" vertical="center" wrapText="1"/>
    </xf>
    <xf borderId="5" fillId="12" fontId="9" numFmtId="0" xfId="0" applyAlignment="1" applyBorder="1" applyFont="1">
      <alignment horizontal="center" shrinkToFit="0" vertical="center" wrapText="1"/>
    </xf>
    <xf borderId="5" fillId="3" fontId="16" numFmtId="0" xfId="0" applyAlignment="1" applyBorder="1" applyFont="1">
      <alignment readingOrder="0" shrinkToFit="0" vertical="center" wrapText="1"/>
    </xf>
    <xf borderId="5" fillId="3" fontId="17" numFmtId="0" xfId="0" applyAlignment="1" applyBorder="1" applyFont="1">
      <alignment horizontal="center" vertical="center"/>
    </xf>
    <xf borderId="5" fillId="3" fontId="12" numFmtId="0" xfId="0" applyAlignment="1" applyBorder="1" applyFont="1">
      <alignment readingOrder="0" shrinkToFit="0" vertical="center" wrapText="1"/>
    </xf>
    <xf borderId="31" fillId="3" fontId="13" numFmtId="0" xfId="0" applyAlignment="1" applyBorder="1" applyFont="1">
      <alignment horizontal="center" vertical="center"/>
    </xf>
    <xf borderId="31" fillId="3" fontId="13" numFmtId="0" xfId="0" applyAlignment="1" applyBorder="1" applyFont="1">
      <alignment horizontal="left"/>
    </xf>
    <xf borderId="31" fillId="3" fontId="13" numFmtId="0" xfId="0" applyBorder="1" applyFont="1"/>
    <xf borderId="31" fillId="3" fontId="14" numFmtId="0" xfId="0" applyAlignment="1" applyBorder="1" applyFont="1">
      <alignment vertical="center"/>
    </xf>
    <xf borderId="0" fillId="0" fontId="13" numFmtId="0" xfId="0" applyAlignment="1" applyFont="1">
      <alignment horizontal="left"/>
    </xf>
    <xf borderId="0" fillId="0" fontId="13" numFmtId="0" xfId="0" applyFont="1"/>
    <xf borderId="0" fillId="0" fontId="14"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0"/>
    <col customWidth="1" min="2" max="2" width="13.43"/>
    <col customWidth="1" min="3" max="3" width="50.86"/>
    <col customWidth="1" min="4" max="4" width="16.86"/>
    <col customWidth="1" min="5" max="5" width="17.14"/>
  </cols>
  <sheetData>
    <row r="1" ht="53.25" customHeight="1">
      <c r="A1" s="1" t="s">
        <v>0</v>
      </c>
      <c r="B1" s="2"/>
      <c r="C1" s="2"/>
      <c r="D1" s="2"/>
      <c r="E1" s="3"/>
    </row>
    <row r="2">
      <c r="A2" s="4"/>
      <c r="B2" s="4"/>
      <c r="C2" s="4"/>
      <c r="D2" s="5" t="s">
        <v>1</v>
      </c>
      <c r="E2" s="6" t="str">
        <f>'Risk Değerlendirme'!J1</f>
        <v>2026-2027</v>
      </c>
    </row>
    <row r="3">
      <c r="A3" s="7" t="s">
        <v>2</v>
      </c>
      <c r="B3" s="8" t="s">
        <v>3</v>
      </c>
      <c r="C3" s="8" t="s">
        <v>4</v>
      </c>
      <c r="D3" s="8" t="s">
        <v>5</v>
      </c>
      <c r="E3" s="8" t="s">
        <v>6</v>
      </c>
    </row>
    <row r="4" ht="18.75" customHeight="1">
      <c r="A4" s="9" t="s">
        <v>7</v>
      </c>
      <c r="B4" s="10">
        <v>1.0</v>
      </c>
      <c r="C4" s="11" t="s">
        <v>8</v>
      </c>
      <c r="D4" s="10">
        <v>6.0</v>
      </c>
      <c r="E4" s="10">
        <f>COUNTA('Kontrol Ortamı'!E7:E24)</f>
        <v>5</v>
      </c>
    </row>
    <row r="5" ht="18.75" customHeight="1">
      <c r="A5" s="12"/>
      <c r="B5" s="13">
        <v>2.0</v>
      </c>
      <c r="C5" s="14" t="s">
        <v>9</v>
      </c>
      <c r="D5" s="13">
        <v>7.0</v>
      </c>
      <c r="E5" s="13">
        <f>COUNTA('Kontrol Ortamı'!E26:E46)</f>
        <v>2</v>
      </c>
    </row>
    <row r="6" ht="18.75" customHeight="1">
      <c r="A6" s="12"/>
      <c r="B6" s="10">
        <v>3.0</v>
      </c>
      <c r="C6" s="11" t="s">
        <v>10</v>
      </c>
      <c r="D6" s="10">
        <v>8.0</v>
      </c>
      <c r="E6" s="10">
        <f>COUNTA('Kontrol Ortamı'!E48:E71)</f>
        <v>3</v>
      </c>
    </row>
    <row r="7" ht="18.75" customHeight="1">
      <c r="A7" s="12"/>
      <c r="B7" s="15">
        <v>4.0</v>
      </c>
      <c r="C7" s="16" t="s">
        <v>11</v>
      </c>
      <c r="D7" s="15">
        <v>5.0</v>
      </c>
      <c r="E7" s="15">
        <f>COUNTA('Kontrol Ortamı'!E73:E87)</f>
        <v>1</v>
      </c>
    </row>
    <row r="8" ht="18.75" customHeight="1">
      <c r="A8" s="17"/>
      <c r="B8" s="18" t="s">
        <v>12</v>
      </c>
      <c r="C8" s="19"/>
      <c r="D8" s="20">
        <f>SUM(D4:D7)</f>
        <v>26</v>
      </c>
      <c r="E8" s="20">
        <f>'Kontrol Ortamı'!E88</f>
        <v>11</v>
      </c>
    </row>
    <row r="9" ht="18.75" customHeight="1">
      <c r="A9" s="9" t="s">
        <v>13</v>
      </c>
      <c r="B9" s="10">
        <v>5.0</v>
      </c>
      <c r="C9" s="11" t="s">
        <v>14</v>
      </c>
      <c r="D9" s="10">
        <v>6.0</v>
      </c>
      <c r="E9" s="21">
        <f>COUNTA('Risk Değerlendirme'!E7:E24)</f>
        <v>7</v>
      </c>
    </row>
    <row r="10" ht="18.75" customHeight="1">
      <c r="A10" s="12"/>
      <c r="B10" s="13">
        <v>6.0</v>
      </c>
      <c r="C10" s="14" t="s">
        <v>15</v>
      </c>
      <c r="D10" s="13">
        <v>3.0</v>
      </c>
      <c r="E10" s="13">
        <f>COUNTA('Risk Değerlendirme'!E26:E34)</f>
        <v>5</v>
      </c>
    </row>
    <row r="11" ht="18.75" customHeight="1">
      <c r="A11" s="17"/>
      <c r="B11" s="18" t="s">
        <v>12</v>
      </c>
      <c r="C11" s="19"/>
      <c r="D11" s="20">
        <f>SUM(D9:D10)</f>
        <v>9</v>
      </c>
      <c r="E11" s="20">
        <f>'Risk Değerlendirme'!E35</f>
        <v>12</v>
      </c>
    </row>
    <row r="12" ht="18.75" customHeight="1">
      <c r="A12" s="9" t="s">
        <v>16</v>
      </c>
      <c r="B12" s="10">
        <v>7.0</v>
      </c>
      <c r="C12" s="11" t="s">
        <v>17</v>
      </c>
      <c r="D12" s="10">
        <v>4.0</v>
      </c>
      <c r="E12" s="10">
        <f>COUNTA('Kontrol Faaliyetleri'!E7:E18)</f>
        <v>10</v>
      </c>
    </row>
    <row r="13" ht="18.75" customHeight="1">
      <c r="A13" s="12"/>
      <c r="B13" s="13">
        <v>8.0</v>
      </c>
      <c r="C13" s="14" t="s">
        <v>18</v>
      </c>
      <c r="D13" s="13">
        <v>3.0</v>
      </c>
      <c r="E13" s="13">
        <f>COUNTA('Kontrol Faaliyetleri'!E20:E28)</f>
        <v>9</v>
      </c>
    </row>
    <row r="14" ht="18.75" customHeight="1">
      <c r="A14" s="12"/>
      <c r="B14" s="10">
        <v>9.0</v>
      </c>
      <c r="C14" s="11" t="s">
        <v>19</v>
      </c>
      <c r="D14" s="10">
        <v>2.0</v>
      </c>
      <c r="E14" s="10">
        <f>COUNTA('Kontrol Faaliyetleri'!E30:E35)</f>
        <v>6</v>
      </c>
    </row>
    <row r="15" ht="18.75" customHeight="1">
      <c r="A15" s="12"/>
      <c r="B15" s="13">
        <v>10.0</v>
      </c>
      <c r="C15" s="14" t="s">
        <v>20</v>
      </c>
      <c r="D15" s="13">
        <v>2.0</v>
      </c>
      <c r="E15" s="13">
        <f>COUNTA('Kontrol Faaliyetleri'!E37:E42)</f>
        <v>6</v>
      </c>
    </row>
    <row r="16" ht="18.75" customHeight="1">
      <c r="A16" s="12"/>
      <c r="B16" s="10">
        <v>11.0</v>
      </c>
      <c r="C16" s="11" t="s">
        <v>21</v>
      </c>
      <c r="D16" s="10">
        <v>3.0</v>
      </c>
      <c r="E16" s="10">
        <f>COUNTA('Kontrol Faaliyetleri'!E44:E52)</f>
        <v>9</v>
      </c>
    </row>
    <row r="17" ht="18.75" customHeight="1">
      <c r="A17" s="12"/>
      <c r="B17" s="13">
        <v>12.0</v>
      </c>
      <c r="C17" s="14" t="s">
        <v>22</v>
      </c>
      <c r="D17" s="13">
        <v>3.0</v>
      </c>
      <c r="E17" s="13">
        <f>COUNTA('Kontrol Faaliyetleri'!E54:E62)</f>
        <v>9</v>
      </c>
    </row>
    <row r="18" ht="18.75" customHeight="1">
      <c r="A18" s="17"/>
      <c r="B18" s="18" t="s">
        <v>12</v>
      </c>
      <c r="C18" s="19"/>
      <c r="D18" s="20">
        <f>SUM(D12:D17)</f>
        <v>17</v>
      </c>
      <c r="E18" s="20">
        <f>'Kontrol Faaliyetleri'!E63</f>
        <v>47</v>
      </c>
    </row>
    <row r="19" ht="18.75" customHeight="1">
      <c r="A19" s="9" t="s">
        <v>23</v>
      </c>
      <c r="B19" s="10">
        <v>13.0</v>
      </c>
      <c r="C19" s="11" t="s">
        <v>24</v>
      </c>
      <c r="D19" s="10">
        <v>7.0</v>
      </c>
      <c r="E19" s="10">
        <f>COUNTA('Bilgi ve İletişim'!E7:E27)</f>
        <v>21</v>
      </c>
    </row>
    <row r="20" ht="18.75" customHeight="1">
      <c r="A20" s="12"/>
      <c r="B20" s="13">
        <v>14.0</v>
      </c>
      <c r="C20" s="14" t="s">
        <v>25</v>
      </c>
      <c r="D20" s="13">
        <v>4.0</v>
      </c>
      <c r="E20" s="13">
        <f>COUNTA('Bilgi ve İletişim'!E29:E40)</f>
        <v>12</v>
      </c>
    </row>
    <row r="21" ht="18.75" customHeight="1">
      <c r="A21" s="12"/>
      <c r="B21" s="10">
        <v>15.0</v>
      </c>
      <c r="C21" s="11" t="s">
        <v>26</v>
      </c>
      <c r="D21" s="10">
        <v>6.0</v>
      </c>
      <c r="E21" s="10">
        <f>COUNTA('Bilgi ve İletişim'!E42:E59)</f>
        <v>18</v>
      </c>
    </row>
    <row r="22" ht="18.75" customHeight="1">
      <c r="A22" s="12"/>
      <c r="B22" s="13">
        <v>16.0</v>
      </c>
      <c r="C22" s="14" t="s">
        <v>27</v>
      </c>
      <c r="D22" s="13">
        <v>3.0</v>
      </c>
      <c r="E22" s="13">
        <f>COUNTA('Bilgi ve İletişim'!E61:E69)</f>
        <v>9</v>
      </c>
    </row>
    <row r="23" ht="18.75" customHeight="1">
      <c r="A23" s="17"/>
      <c r="B23" s="18" t="s">
        <v>12</v>
      </c>
      <c r="C23" s="19"/>
      <c r="D23" s="20">
        <f>SUM(D19:D22)</f>
        <v>20</v>
      </c>
      <c r="E23" s="20">
        <f>'Bilgi ve İletişim'!E70</f>
        <v>58</v>
      </c>
    </row>
    <row r="24" ht="18.75" customHeight="1">
      <c r="A24" s="9" t="s">
        <v>28</v>
      </c>
      <c r="B24" s="10">
        <v>17.0</v>
      </c>
      <c r="C24" s="11" t="s">
        <v>29</v>
      </c>
      <c r="D24" s="10">
        <v>5.0</v>
      </c>
      <c r="E24" s="10">
        <f>COUNTA('İzleme'!E7:E21)</f>
        <v>15</v>
      </c>
    </row>
    <row r="25" ht="18.75" customHeight="1">
      <c r="A25" s="12"/>
      <c r="B25" s="13">
        <v>18.0</v>
      </c>
      <c r="C25" s="14" t="s">
        <v>30</v>
      </c>
      <c r="D25" s="13">
        <v>2.0</v>
      </c>
      <c r="E25" s="13">
        <f>COUNTA('İzleme'!E23:E28)</f>
        <v>6</v>
      </c>
    </row>
    <row r="26" ht="18.75" customHeight="1">
      <c r="A26" s="17"/>
      <c r="B26" s="18" t="s">
        <v>12</v>
      </c>
      <c r="C26" s="19"/>
      <c r="D26" s="20">
        <f>SUM(D24:D25)</f>
        <v>7</v>
      </c>
      <c r="E26" s="20">
        <f>'İzleme'!E29</f>
        <v>19</v>
      </c>
    </row>
    <row r="27" ht="18.75" customHeight="1">
      <c r="A27" s="22" t="s">
        <v>31</v>
      </c>
      <c r="B27" s="23">
        <v>18.0</v>
      </c>
      <c r="C27" s="23"/>
      <c r="D27" s="23">
        <f t="shared" ref="D27:E27" si="1">SUM(D8+D11+D18+D23+D26)</f>
        <v>79</v>
      </c>
      <c r="E27" s="23">
        <f t="shared" si="1"/>
        <v>147</v>
      </c>
    </row>
    <row r="28" ht="15.75" customHeight="1">
      <c r="A28" s="24"/>
      <c r="B28" s="24"/>
      <c r="C28" s="24"/>
      <c r="D28" s="24"/>
      <c r="E28" s="25"/>
    </row>
    <row r="29" ht="15.75" customHeight="1">
      <c r="A29" s="24"/>
      <c r="B29" s="24"/>
      <c r="C29" s="24"/>
      <c r="D29" s="24"/>
      <c r="E29" s="25"/>
    </row>
    <row r="30" ht="15.75" customHeight="1">
      <c r="A30" s="24"/>
      <c r="B30" s="24"/>
      <c r="C30" s="24"/>
      <c r="D30" s="24"/>
      <c r="E30" s="25"/>
    </row>
    <row r="31" ht="15.75" customHeight="1">
      <c r="A31" s="24"/>
      <c r="B31" s="24"/>
      <c r="C31" s="24"/>
      <c r="D31" s="24"/>
      <c r="E31" s="25"/>
    </row>
    <row r="32" ht="15.75" customHeight="1">
      <c r="A32" s="24"/>
      <c r="B32" s="24"/>
      <c r="C32" s="24"/>
      <c r="D32" s="24"/>
      <c r="E32" s="25"/>
    </row>
    <row r="33" ht="15.75" customHeight="1">
      <c r="A33" s="24"/>
      <c r="B33" s="24"/>
      <c r="C33" s="24"/>
      <c r="D33" s="24"/>
      <c r="E33" s="25"/>
    </row>
    <row r="34" ht="15.75" customHeight="1">
      <c r="A34" s="24"/>
      <c r="B34" s="24"/>
      <c r="C34" s="24"/>
      <c r="D34" s="24"/>
      <c r="E34" s="25"/>
    </row>
    <row r="35" ht="15.75" customHeight="1">
      <c r="A35" s="24"/>
      <c r="B35" s="24"/>
      <c r="C35" s="24"/>
      <c r="D35" s="24"/>
      <c r="E35" s="25"/>
    </row>
    <row r="36" ht="15.75" customHeight="1">
      <c r="A36" s="24"/>
      <c r="B36" s="24"/>
      <c r="C36" s="24"/>
      <c r="D36" s="24"/>
      <c r="E36" s="25"/>
    </row>
    <row r="37" ht="15.75" customHeight="1">
      <c r="A37" s="24"/>
      <c r="B37" s="24"/>
      <c r="C37" s="24"/>
      <c r="D37" s="24"/>
      <c r="E37" s="25"/>
    </row>
    <row r="38" ht="15.75" customHeight="1">
      <c r="A38" s="24"/>
      <c r="B38" s="24"/>
      <c r="C38" s="24"/>
      <c r="D38" s="24"/>
      <c r="E38" s="25"/>
    </row>
    <row r="39" ht="15.75" customHeight="1">
      <c r="A39" s="24"/>
      <c r="B39" s="24"/>
      <c r="C39" s="24"/>
      <c r="D39" s="24"/>
      <c r="E39" s="25"/>
    </row>
    <row r="40" ht="15.75" customHeight="1">
      <c r="A40" s="24"/>
      <c r="B40" s="24"/>
      <c r="C40" s="24"/>
      <c r="D40" s="24"/>
      <c r="E40" s="25"/>
    </row>
    <row r="41" ht="15.75" customHeight="1">
      <c r="A41" s="24"/>
      <c r="B41" s="24"/>
      <c r="C41" s="24"/>
      <c r="D41" s="24"/>
      <c r="E41" s="25"/>
    </row>
    <row r="42" ht="15.75" customHeight="1">
      <c r="A42" s="24"/>
      <c r="B42" s="24"/>
      <c r="C42" s="24"/>
      <c r="D42" s="24"/>
      <c r="E42" s="25"/>
    </row>
    <row r="43" ht="15.75" customHeight="1">
      <c r="A43" s="24"/>
      <c r="B43" s="24"/>
      <c r="C43" s="24"/>
      <c r="D43" s="24"/>
      <c r="E43" s="25"/>
    </row>
    <row r="44" ht="15.75" customHeight="1">
      <c r="A44" s="24"/>
      <c r="B44" s="24"/>
      <c r="C44" s="24"/>
      <c r="D44" s="24"/>
      <c r="E44" s="25"/>
    </row>
    <row r="45" ht="15.75" customHeight="1">
      <c r="A45" s="24"/>
      <c r="B45" s="24"/>
      <c r="C45" s="24"/>
      <c r="D45" s="24"/>
      <c r="E45" s="25"/>
    </row>
    <row r="46" ht="15.75" customHeight="1">
      <c r="A46" s="24"/>
      <c r="B46" s="24"/>
      <c r="C46" s="24"/>
      <c r="D46" s="24"/>
      <c r="E46" s="25"/>
    </row>
    <row r="47" ht="15.75" customHeight="1">
      <c r="A47" s="24"/>
      <c r="B47" s="24"/>
      <c r="C47" s="24"/>
      <c r="D47" s="24"/>
      <c r="E47" s="25"/>
    </row>
    <row r="48" ht="15.75" customHeight="1">
      <c r="A48" s="24"/>
      <c r="B48" s="24"/>
      <c r="C48" s="24"/>
      <c r="D48" s="24"/>
      <c r="E48" s="25"/>
    </row>
    <row r="49" ht="15.75" customHeight="1">
      <c r="A49" s="24"/>
      <c r="B49" s="24"/>
      <c r="C49" s="24"/>
      <c r="D49" s="24"/>
      <c r="E49" s="25"/>
    </row>
    <row r="50" ht="15.75" customHeight="1">
      <c r="A50" s="24"/>
      <c r="B50" s="24"/>
      <c r="C50" s="24"/>
      <c r="D50" s="24"/>
      <c r="E50" s="25"/>
    </row>
    <row r="51" ht="15.75" customHeight="1">
      <c r="A51" s="24"/>
      <c r="B51" s="24"/>
      <c r="C51" s="24"/>
      <c r="D51" s="24"/>
      <c r="E51" s="25"/>
    </row>
    <row r="52" ht="15.75" customHeight="1">
      <c r="A52" s="24"/>
      <c r="B52" s="24"/>
      <c r="C52" s="24"/>
      <c r="D52" s="24"/>
      <c r="E52" s="25"/>
    </row>
    <row r="53" ht="15.75" customHeight="1">
      <c r="A53" s="24"/>
      <c r="B53" s="24"/>
      <c r="C53" s="24"/>
      <c r="D53" s="24"/>
      <c r="E53" s="25"/>
    </row>
    <row r="54" ht="15.75" customHeight="1">
      <c r="A54" s="24"/>
      <c r="B54" s="24"/>
      <c r="C54" s="24"/>
      <c r="D54" s="24"/>
      <c r="E54" s="25"/>
    </row>
    <row r="55" ht="15.75" customHeight="1">
      <c r="A55" s="24"/>
      <c r="B55" s="24"/>
      <c r="C55" s="24"/>
      <c r="D55" s="24"/>
      <c r="E55" s="25"/>
    </row>
    <row r="56" ht="15.75" customHeight="1">
      <c r="A56" s="24"/>
      <c r="B56" s="24"/>
      <c r="C56" s="24"/>
      <c r="D56" s="24"/>
      <c r="E56" s="25"/>
    </row>
    <row r="57" ht="15.75" customHeight="1">
      <c r="A57" s="24"/>
      <c r="B57" s="24"/>
      <c r="C57" s="24"/>
      <c r="D57" s="24"/>
      <c r="E57" s="25"/>
    </row>
    <row r="58" ht="15.75" customHeight="1">
      <c r="A58" s="24"/>
      <c r="B58" s="24"/>
      <c r="C58" s="24"/>
      <c r="D58" s="24"/>
      <c r="E58" s="25"/>
    </row>
    <row r="59" ht="15.75" customHeight="1">
      <c r="A59" s="24"/>
      <c r="B59" s="24"/>
      <c r="C59" s="24"/>
      <c r="D59" s="24"/>
      <c r="E59" s="25"/>
    </row>
    <row r="60" ht="15.75" customHeight="1">
      <c r="A60" s="24"/>
      <c r="B60" s="24"/>
      <c r="C60" s="24"/>
      <c r="D60" s="24"/>
      <c r="E60" s="25"/>
    </row>
    <row r="61" ht="15.75" customHeight="1">
      <c r="A61" s="24"/>
      <c r="B61" s="24"/>
      <c r="C61" s="24"/>
      <c r="D61" s="24"/>
      <c r="E61" s="25"/>
    </row>
    <row r="62" ht="15.75" customHeight="1">
      <c r="A62" s="24"/>
      <c r="B62" s="24"/>
      <c r="C62" s="24"/>
      <c r="D62" s="24"/>
      <c r="E62" s="25"/>
    </row>
    <row r="63" ht="15.75" customHeight="1">
      <c r="A63" s="24"/>
      <c r="B63" s="24"/>
      <c r="C63" s="24"/>
      <c r="D63" s="24"/>
      <c r="E63" s="25"/>
    </row>
    <row r="64" ht="15.75" customHeight="1">
      <c r="A64" s="24"/>
      <c r="B64" s="24"/>
      <c r="C64" s="24"/>
      <c r="D64" s="24"/>
      <c r="E64" s="25"/>
    </row>
    <row r="65" ht="15.75" customHeight="1">
      <c r="A65" s="24"/>
      <c r="B65" s="24"/>
      <c r="C65" s="24"/>
      <c r="D65" s="24"/>
      <c r="E65" s="25"/>
    </row>
    <row r="66" ht="15.75" customHeight="1">
      <c r="A66" s="24"/>
      <c r="B66" s="24"/>
      <c r="C66" s="24"/>
      <c r="D66" s="24"/>
      <c r="E66" s="25"/>
    </row>
    <row r="67" ht="15.75" customHeight="1">
      <c r="A67" s="24"/>
      <c r="B67" s="24"/>
      <c r="C67" s="24"/>
      <c r="D67" s="24"/>
      <c r="E67" s="25"/>
    </row>
    <row r="68" ht="15.75" customHeight="1">
      <c r="A68" s="24"/>
      <c r="B68" s="24"/>
      <c r="C68" s="24"/>
      <c r="D68" s="24"/>
      <c r="E68" s="25"/>
    </row>
    <row r="69" ht="15.75" customHeight="1">
      <c r="A69" s="24"/>
      <c r="B69" s="24"/>
      <c r="C69" s="24"/>
      <c r="D69" s="24"/>
      <c r="E69" s="25"/>
    </row>
    <row r="70" ht="15.75" customHeight="1">
      <c r="A70" s="24"/>
      <c r="B70" s="24"/>
      <c r="C70" s="24"/>
      <c r="D70" s="24"/>
      <c r="E70" s="25"/>
    </row>
    <row r="71" ht="15.75" customHeight="1">
      <c r="A71" s="24"/>
      <c r="B71" s="24"/>
      <c r="C71" s="24"/>
      <c r="D71" s="24"/>
      <c r="E71" s="25"/>
    </row>
    <row r="72" ht="15.75" customHeight="1">
      <c r="A72" s="24"/>
      <c r="B72" s="24"/>
      <c r="C72" s="24"/>
      <c r="D72" s="24"/>
      <c r="E72" s="25"/>
    </row>
    <row r="73" ht="15.75" customHeight="1">
      <c r="A73" s="24"/>
      <c r="B73" s="24"/>
      <c r="C73" s="24"/>
      <c r="D73" s="24"/>
      <c r="E73" s="25"/>
    </row>
    <row r="74" ht="15.75" customHeight="1">
      <c r="A74" s="24"/>
      <c r="B74" s="24"/>
      <c r="C74" s="24"/>
      <c r="D74" s="24"/>
      <c r="E74" s="25"/>
    </row>
    <row r="75" ht="15.75" customHeight="1">
      <c r="A75" s="24"/>
      <c r="B75" s="24"/>
      <c r="C75" s="24"/>
      <c r="D75" s="24"/>
      <c r="E75" s="25"/>
    </row>
    <row r="76" ht="15.75" customHeight="1">
      <c r="A76" s="24"/>
      <c r="B76" s="24"/>
      <c r="C76" s="24"/>
      <c r="D76" s="24"/>
      <c r="E76" s="25"/>
    </row>
    <row r="77" ht="15.75" customHeight="1">
      <c r="A77" s="24"/>
      <c r="B77" s="24"/>
      <c r="C77" s="24"/>
      <c r="D77" s="24"/>
      <c r="E77" s="25"/>
    </row>
    <row r="78" ht="15.75" customHeight="1">
      <c r="A78" s="24"/>
      <c r="B78" s="24"/>
      <c r="C78" s="24"/>
      <c r="D78" s="24"/>
      <c r="E78" s="25"/>
    </row>
    <row r="79" ht="15.75" customHeight="1">
      <c r="A79" s="24"/>
      <c r="B79" s="24"/>
      <c r="C79" s="24"/>
      <c r="D79" s="24"/>
      <c r="E79" s="25"/>
    </row>
    <row r="80" ht="15.75" customHeight="1">
      <c r="A80" s="24"/>
      <c r="B80" s="24"/>
      <c r="C80" s="24"/>
      <c r="D80" s="24"/>
      <c r="E80" s="25"/>
    </row>
    <row r="81" ht="15.75" customHeight="1">
      <c r="A81" s="24"/>
      <c r="B81" s="24"/>
      <c r="C81" s="24"/>
      <c r="D81" s="24"/>
      <c r="E81" s="25"/>
    </row>
    <row r="82" ht="15.75" customHeight="1">
      <c r="A82" s="24"/>
      <c r="B82" s="24"/>
      <c r="C82" s="24"/>
      <c r="D82" s="24"/>
      <c r="E82" s="25"/>
    </row>
    <row r="83" ht="15.75" customHeight="1">
      <c r="A83" s="24"/>
      <c r="B83" s="24"/>
      <c r="C83" s="24"/>
      <c r="D83" s="24"/>
      <c r="E83" s="25"/>
    </row>
    <row r="84" ht="15.75" customHeight="1">
      <c r="A84" s="24"/>
      <c r="B84" s="24"/>
      <c r="C84" s="24"/>
      <c r="D84" s="24"/>
      <c r="E84" s="25"/>
    </row>
    <row r="85" ht="15.75" customHeight="1">
      <c r="A85" s="24"/>
      <c r="B85" s="24"/>
      <c r="C85" s="24"/>
      <c r="D85" s="24"/>
      <c r="E85" s="25"/>
    </row>
    <row r="86" ht="15.75" customHeight="1">
      <c r="A86" s="24"/>
      <c r="B86" s="24"/>
      <c r="C86" s="24"/>
      <c r="D86" s="24"/>
      <c r="E86" s="25"/>
    </row>
    <row r="87" ht="15.75" customHeight="1">
      <c r="A87" s="24"/>
      <c r="B87" s="24"/>
      <c r="C87" s="24"/>
      <c r="D87" s="24"/>
      <c r="E87" s="25"/>
    </row>
    <row r="88" ht="15.75" customHeight="1">
      <c r="A88" s="24"/>
      <c r="B88" s="24"/>
      <c r="C88" s="24"/>
      <c r="D88" s="24"/>
      <c r="E88" s="25"/>
    </row>
    <row r="89" ht="15.75" customHeight="1">
      <c r="A89" s="24"/>
      <c r="B89" s="24"/>
      <c r="C89" s="24"/>
      <c r="D89" s="24"/>
      <c r="E89" s="25"/>
    </row>
    <row r="90" ht="15.75" customHeight="1">
      <c r="A90" s="24"/>
      <c r="B90" s="24"/>
      <c r="C90" s="24"/>
      <c r="D90" s="24"/>
      <c r="E90" s="25"/>
    </row>
    <row r="91" ht="15.75" customHeight="1">
      <c r="A91" s="24"/>
      <c r="B91" s="24"/>
      <c r="C91" s="24"/>
      <c r="D91" s="24"/>
      <c r="E91" s="25"/>
    </row>
    <row r="92" ht="15.75" customHeight="1">
      <c r="A92" s="24"/>
      <c r="B92" s="24"/>
      <c r="C92" s="24"/>
      <c r="D92" s="24"/>
      <c r="E92" s="25"/>
    </row>
    <row r="93" ht="15.75" customHeight="1">
      <c r="A93" s="24"/>
      <c r="B93" s="24"/>
      <c r="C93" s="24"/>
      <c r="D93" s="24"/>
      <c r="E93" s="25"/>
    </row>
    <row r="94" ht="15.75" customHeight="1">
      <c r="A94" s="24"/>
      <c r="B94" s="24"/>
      <c r="C94" s="24"/>
      <c r="D94" s="24"/>
      <c r="E94" s="25"/>
    </row>
    <row r="95" ht="15.75" customHeight="1">
      <c r="A95" s="24"/>
      <c r="B95" s="24"/>
      <c r="C95" s="24"/>
      <c r="D95" s="24"/>
      <c r="E95" s="25"/>
    </row>
    <row r="96" ht="15.75" customHeight="1">
      <c r="A96" s="24"/>
      <c r="B96" s="24"/>
      <c r="C96" s="24"/>
      <c r="D96" s="24"/>
      <c r="E96" s="25"/>
    </row>
    <row r="97" ht="15.75" customHeight="1">
      <c r="A97" s="24"/>
      <c r="B97" s="24"/>
      <c r="C97" s="24"/>
      <c r="D97" s="24"/>
      <c r="E97" s="25"/>
    </row>
    <row r="98" ht="15.75" customHeight="1">
      <c r="A98" s="24"/>
      <c r="B98" s="24"/>
      <c r="C98" s="24"/>
      <c r="D98" s="24"/>
      <c r="E98" s="25"/>
    </row>
    <row r="99" ht="15.75" customHeight="1">
      <c r="A99" s="24"/>
      <c r="B99" s="24"/>
      <c r="C99" s="24"/>
      <c r="D99" s="24"/>
      <c r="E99" s="25"/>
    </row>
    <row r="100" ht="15.75" customHeight="1">
      <c r="A100" s="24"/>
      <c r="B100" s="24"/>
      <c r="C100" s="24"/>
      <c r="D100" s="24"/>
      <c r="E100" s="25"/>
    </row>
    <row r="101" ht="15.75" customHeight="1">
      <c r="A101" s="24"/>
      <c r="B101" s="24"/>
      <c r="C101" s="24"/>
      <c r="D101" s="24"/>
      <c r="E101" s="25"/>
    </row>
    <row r="102" ht="15.75" customHeight="1">
      <c r="A102" s="24"/>
      <c r="B102" s="24"/>
      <c r="C102" s="24"/>
      <c r="D102" s="24"/>
      <c r="E102" s="25"/>
    </row>
    <row r="103" ht="15.75" customHeight="1">
      <c r="A103" s="24"/>
      <c r="B103" s="24"/>
      <c r="C103" s="24"/>
      <c r="D103" s="24"/>
      <c r="E103" s="25"/>
    </row>
    <row r="104" ht="15.75" customHeight="1">
      <c r="A104" s="24"/>
      <c r="B104" s="24"/>
      <c r="C104" s="24"/>
      <c r="D104" s="24"/>
      <c r="E104" s="25"/>
    </row>
    <row r="105" ht="15.75" customHeight="1">
      <c r="A105" s="24"/>
      <c r="B105" s="24"/>
      <c r="C105" s="24"/>
      <c r="D105" s="24"/>
      <c r="E105" s="25"/>
    </row>
    <row r="106" ht="15.75" customHeight="1">
      <c r="A106" s="24"/>
      <c r="B106" s="24"/>
      <c r="C106" s="24"/>
      <c r="D106" s="24"/>
      <c r="E106" s="25"/>
    </row>
    <row r="107" ht="15.75" customHeight="1">
      <c r="A107" s="24"/>
      <c r="B107" s="24"/>
      <c r="C107" s="24"/>
      <c r="D107" s="24"/>
      <c r="E107" s="25"/>
    </row>
    <row r="108" ht="15.75" customHeight="1">
      <c r="A108" s="24"/>
      <c r="B108" s="24"/>
      <c r="C108" s="24"/>
      <c r="D108" s="24"/>
      <c r="E108" s="25"/>
    </row>
    <row r="109" ht="15.75" customHeight="1">
      <c r="A109" s="24"/>
      <c r="B109" s="24"/>
      <c r="C109" s="24"/>
      <c r="D109" s="24"/>
      <c r="E109" s="25"/>
    </row>
    <row r="110" ht="15.75" customHeight="1">
      <c r="A110" s="24"/>
      <c r="B110" s="24"/>
      <c r="C110" s="24"/>
      <c r="D110" s="24"/>
      <c r="E110" s="25"/>
    </row>
    <row r="111" ht="15.75" customHeight="1">
      <c r="A111" s="24"/>
      <c r="B111" s="24"/>
      <c r="C111" s="24"/>
      <c r="D111" s="24"/>
      <c r="E111" s="25"/>
    </row>
    <row r="112" ht="15.75" customHeight="1">
      <c r="A112" s="24"/>
      <c r="B112" s="24"/>
      <c r="C112" s="24"/>
      <c r="D112" s="24"/>
      <c r="E112" s="25"/>
    </row>
    <row r="113" ht="15.75" customHeight="1">
      <c r="A113" s="24"/>
      <c r="B113" s="24"/>
      <c r="C113" s="24"/>
      <c r="D113" s="24"/>
      <c r="E113" s="25"/>
    </row>
    <row r="114" ht="15.75" customHeight="1">
      <c r="A114" s="24"/>
      <c r="B114" s="24"/>
      <c r="C114" s="24"/>
      <c r="D114" s="24"/>
      <c r="E114" s="25"/>
    </row>
    <row r="115" ht="15.75" customHeight="1">
      <c r="A115" s="24"/>
      <c r="B115" s="24"/>
      <c r="C115" s="24"/>
      <c r="D115" s="24"/>
      <c r="E115" s="25"/>
    </row>
    <row r="116" ht="15.75" customHeight="1">
      <c r="A116" s="24"/>
      <c r="B116" s="24"/>
      <c r="C116" s="24"/>
      <c r="D116" s="24"/>
      <c r="E116" s="25"/>
    </row>
    <row r="117" ht="15.75" customHeight="1">
      <c r="A117" s="24"/>
      <c r="B117" s="24"/>
      <c r="C117" s="24"/>
      <c r="D117" s="24"/>
      <c r="E117" s="25"/>
    </row>
    <row r="118" ht="15.75" customHeight="1">
      <c r="A118" s="24"/>
      <c r="B118" s="24"/>
      <c r="C118" s="24"/>
      <c r="D118" s="24"/>
      <c r="E118" s="25"/>
    </row>
    <row r="119" ht="15.75" customHeight="1">
      <c r="A119" s="24"/>
      <c r="B119" s="24"/>
      <c r="C119" s="24"/>
      <c r="D119" s="24"/>
      <c r="E119" s="25"/>
    </row>
    <row r="120" ht="15.75" customHeight="1">
      <c r="A120" s="24"/>
      <c r="B120" s="24"/>
      <c r="C120" s="24"/>
      <c r="D120" s="24"/>
      <c r="E120" s="25"/>
    </row>
    <row r="121" ht="15.75" customHeight="1">
      <c r="A121" s="24"/>
      <c r="B121" s="24"/>
      <c r="C121" s="24"/>
      <c r="D121" s="24"/>
      <c r="E121" s="25"/>
    </row>
    <row r="122" ht="15.75" customHeight="1">
      <c r="A122" s="24"/>
      <c r="B122" s="24"/>
      <c r="C122" s="24"/>
      <c r="D122" s="24"/>
      <c r="E122" s="25"/>
    </row>
    <row r="123" ht="15.75" customHeight="1">
      <c r="A123" s="24"/>
      <c r="B123" s="24"/>
      <c r="C123" s="24"/>
      <c r="D123" s="24"/>
      <c r="E123" s="25"/>
    </row>
    <row r="124" ht="15.75" customHeight="1">
      <c r="A124" s="24"/>
      <c r="B124" s="24"/>
      <c r="C124" s="24"/>
      <c r="D124" s="24"/>
      <c r="E124" s="25"/>
    </row>
    <row r="125" ht="15.75" customHeight="1">
      <c r="A125" s="24"/>
      <c r="B125" s="24"/>
      <c r="C125" s="24"/>
      <c r="D125" s="24"/>
      <c r="E125" s="25"/>
    </row>
    <row r="126" ht="15.75" customHeight="1">
      <c r="A126" s="24"/>
      <c r="B126" s="24"/>
      <c r="C126" s="24"/>
      <c r="D126" s="24"/>
      <c r="E126" s="25"/>
    </row>
    <row r="127" ht="15.75" customHeight="1">
      <c r="A127" s="24"/>
      <c r="B127" s="24"/>
      <c r="C127" s="24"/>
      <c r="D127" s="24"/>
      <c r="E127" s="25"/>
    </row>
    <row r="128" ht="15.75" customHeight="1">
      <c r="A128" s="24"/>
      <c r="B128" s="24"/>
      <c r="C128" s="24"/>
      <c r="D128" s="24"/>
      <c r="E128" s="25"/>
    </row>
    <row r="129" ht="15.75" customHeight="1">
      <c r="A129" s="24"/>
      <c r="B129" s="24"/>
      <c r="C129" s="24"/>
      <c r="D129" s="24"/>
      <c r="E129" s="25"/>
    </row>
    <row r="130" ht="15.75" customHeight="1">
      <c r="A130" s="24"/>
      <c r="B130" s="24"/>
      <c r="C130" s="24"/>
      <c r="D130" s="24"/>
      <c r="E130" s="25"/>
    </row>
    <row r="131" ht="15.75" customHeight="1">
      <c r="A131" s="24"/>
      <c r="B131" s="24"/>
      <c r="C131" s="24"/>
      <c r="D131" s="24"/>
      <c r="E131" s="25"/>
    </row>
    <row r="132" ht="15.75" customHeight="1">
      <c r="A132" s="24"/>
      <c r="B132" s="24"/>
      <c r="C132" s="24"/>
      <c r="D132" s="24"/>
      <c r="E132" s="25"/>
    </row>
    <row r="133" ht="15.75" customHeight="1">
      <c r="A133" s="24"/>
      <c r="B133" s="24"/>
      <c r="C133" s="24"/>
      <c r="D133" s="24"/>
      <c r="E133" s="25"/>
    </row>
    <row r="134" ht="15.75" customHeight="1">
      <c r="A134" s="24"/>
      <c r="B134" s="24"/>
      <c r="C134" s="24"/>
      <c r="D134" s="24"/>
      <c r="E134" s="25"/>
    </row>
    <row r="135" ht="15.75" customHeight="1">
      <c r="A135" s="24"/>
      <c r="B135" s="24"/>
      <c r="C135" s="24"/>
      <c r="D135" s="24"/>
      <c r="E135" s="25"/>
    </row>
    <row r="136" ht="15.75" customHeight="1">
      <c r="A136" s="24"/>
      <c r="B136" s="24"/>
      <c r="C136" s="24"/>
      <c r="D136" s="24"/>
      <c r="E136" s="25"/>
    </row>
    <row r="137" ht="15.75" customHeight="1">
      <c r="A137" s="24"/>
      <c r="B137" s="24"/>
      <c r="C137" s="24"/>
      <c r="D137" s="24"/>
      <c r="E137" s="25"/>
    </row>
    <row r="138" ht="15.75" customHeight="1">
      <c r="A138" s="24"/>
      <c r="B138" s="24"/>
      <c r="C138" s="24"/>
      <c r="D138" s="24"/>
      <c r="E138" s="25"/>
    </row>
    <row r="139" ht="15.75" customHeight="1">
      <c r="A139" s="24"/>
      <c r="B139" s="24"/>
      <c r="C139" s="24"/>
      <c r="D139" s="24"/>
      <c r="E139" s="25"/>
    </row>
    <row r="140" ht="15.75" customHeight="1">
      <c r="A140" s="24"/>
      <c r="B140" s="24"/>
      <c r="C140" s="24"/>
      <c r="D140" s="24"/>
      <c r="E140" s="25"/>
    </row>
    <row r="141" ht="15.75" customHeight="1">
      <c r="A141" s="24"/>
      <c r="B141" s="24"/>
      <c r="C141" s="24"/>
      <c r="D141" s="24"/>
      <c r="E141" s="25"/>
    </row>
    <row r="142" ht="15.75" customHeight="1">
      <c r="A142" s="24"/>
      <c r="B142" s="24"/>
      <c r="C142" s="24"/>
      <c r="D142" s="24"/>
      <c r="E142" s="25"/>
    </row>
    <row r="143" ht="15.75" customHeight="1">
      <c r="A143" s="24"/>
      <c r="B143" s="24"/>
      <c r="C143" s="24"/>
      <c r="D143" s="24"/>
      <c r="E143" s="25"/>
    </row>
    <row r="144" ht="15.75" customHeight="1">
      <c r="A144" s="24"/>
      <c r="B144" s="24"/>
      <c r="C144" s="24"/>
      <c r="D144" s="24"/>
      <c r="E144" s="25"/>
    </row>
    <row r="145" ht="15.75" customHeight="1">
      <c r="A145" s="24"/>
      <c r="B145" s="24"/>
      <c r="C145" s="24"/>
      <c r="D145" s="24"/>
      <c r="E145" s="25"/>
    </row>
    <row r="146" ht="15.75" customHeight="1">
      <c r="A146" s="24"/>
      <c r="B146" s="24"/>
      <c r="C146" s="24"/>
      <c r="D146" s="24"/>
      <c r="E146" s="25"/>
    </row>
    <row r="147" ht="15.75" customHeight="1">
      <c r="A147" s="24"/>
      <c r="B147" s="24"/>
      <c r="C147" s="24"/>
      <c r="D147" s="24"/>
      <c r="E147" s="25"/>
    </row>
    <row r="148" ht="15.75" customHeight="1">
      <c r="A148" s="24"/>
      <c r="B148" s="24"/>
      <c r="C148" s="24"/>
      <c r="D148" s="24"/>
      <c r="E148" s="25"/>
    </row>
    <row r="149" ht="15.75" customHeight="1">
      <c r="A149" s="24"/>
      <c r="B149" s="24"/>
      <c r="C149" s="24"/>
      <c r="D149" s="24"/>
      <c r="E149" s="25"/>
    </row>
    <row r="150" ht="15.75" customHeight="1">
      <c r="A150" s="24"/>
      <c r="B150" s="24"/>
      <c r="C150" s="24"/>
      <c r="D150" s="24"/>
      <c r="E150" s="25"/>
    </row>
    <row r="151" ht="15.75" customHeight="1">
      <c r="A151" s="24"/>
      <c r="B151" s="24"/>
      <c r="C151" s="24"/>
      <c r="D151" s="24"/>
      <c r="E151" s="25"/>
    </row>
    <row r="152" ht="15.75" customHeight="1">
      <c r="A152" s="24"/>
      <c r="B152" s="24"/>
      <c r="C152" s="24"/>
      <c r="D152" s="24"/>
      <c r="E152" s="25"/>
    </row>
    <row r="153" ht="15.75" customHeight="1">
      <c r="A153" s="24"/>
      <c r="B153" s="24"/>
      <c r="C153" s="24"/>
      <c r="D153" s="24"/>
      <c r="E153" s="25"/>
    </row>
    <row r="154" ht="15.75" customHeight="1">
      <c r="A154" s="24"/>
      <c r="B154" s="24"/>
      <c r="C154" s="24"/>
      <c r="D154" s="24"/>
      <c r="E154" s="25"/>
    </row>
    <row r="155" ht="15.75" customHeight="1">
      <c r="A155" s="24"/>
      <c r="B155" s="24"/>
      <c r="C155" s="24"/>
      <c r="D155" s="24"/>
      <c r="E155" s="25"/>
    </row>
    <row r="156" ht="15.75" customHeight="1">
      <c r="A156" s="24"/>
      <c r="B156" s="24"/>
      <c r="C156" s="24"/>
      <c r="D156" s="24"/>
      <c r="E156" s="25"/>
    </row>
    <row r="157" ht="15.75" customHeight="1">
      <c r="A157" s="24"/>
      <c r="B157" s="24"/>
      <c r="C157" s="24"/>
      <c r="D157" s="24"/>
      <c r="E157" s="25"/>
    </row>
    <row r="158" ht="15.75" customHeight="1">
      <c r="A158" s="24"/>
      <c r="B158" s="24"/>
      <c r="C158" s="24"/>
      <c r="D158" s="24"/>
      <c r="E158" s="25"/>
    </row>
    <row r="159" ht="15.75" customHeight="1">
      <c r="A159" s="24"/>
      <c r="B159" s="24"/>
      <c r="C159" s="24"/>
      <c r="D159" s="24"/>
      <c r="E159" s="25"/>
    </row>
    <row r="160" ht="15.75" customHeight="1">
      <c r="A160" s="24"/>
      <c r="B160" s="24"/>
      <c r="C160" s="24"/>
      <c r="D160" s="24"/>
      <c r="E160" s="25"/>
    </row>
    <row r="161" ht="15.75" customHeight="1">
      <c r="A161" s="24"/>
      <c r="B161" s="24"/>
      <c r="C161" s="24"/>
      <c r="D161" s="24"/>
      <c r="E161" s="25"/>
    </row>
    <row r="162" ht="15.75" customHeight="1">
      <c r="A162" s="24"/>
      <c r="B162" s="24"/>
      <c r="C162" s="24"/>
      <c r="D162" s="24"/>
      <c r="E162" s="25"/>
    </row>
    <row r="163" ht="15.75" customHeight="1">
      <c r="A163" s="24"/>
      <c r="B163" s="24"/>
      <c r="C163" s="24"/>
      <c r="D163" s="24"/>
      <c r="E163" s="25"/>
    </row>
    <row r="164" ht="15.75" customHeight="1">
      <c r="A164" s="24"/>
      <c r="B164" s="24"/>
      <c r="C164" s="24"/>
      <c r="D164" s="24"/>
      <c r="E164" s="25"/>
    </row>
    <row r="165" ht="15.75" customHeight="1">
      <c r="A165" s="24"/>
      <c r="B165" s="24"/>
      <c r="C165" s="24"/>
      <c r="D165" s="24"/>
      <c r="E165" s="25"/>
    </row>
    <row r="166" ht="15.75" customHeight="1">
      <c r="A166" s="24"/>
      <c r="B166" s="24"/>
      <c r="C166" s="24"/>
      <c r="D166" s="24"/>
      <c r="E166" s="25"/>
    </row>
    <row r="167" ht="15.75" customHeight="1">
      <c r="A167" s="24"/>
      <c r="B167" s="24"/>
      <c r="C167" s="24"/>
      <c r="D167" s="24"/>
      <c r="E167" s="25"/>
    </row>
    <row r="168" ht="15.75" customHeight="1">
      <c r="A168" s="24"/>
      <c r="B168" s="24"/>
      <c r="C168" s="24"/>
      <c r="D168" s="24"/>
      <c r="E168" s="25"/>
    </row>
    <row r="169" ht="15.75" customHeight="1">
      <c r="A169" s="24"/>
      <c r="B169" s="24"/>
      <c r="C169" s="24"/>
      <c r="D169" s="24"/>
      <c r="E169" s="25"/>
    </row>
    <row r="170" ht="15.75" customHeight="1">
      <c r="A170" s="24"/>
      <c r="B170" s="24"/>
      <c r="C170" s="24"/>
      <c r="D170" s="24"/>
      <c r="E170" s="25"/>
    </row>
    <row r="171" ht="15.75" customHeight="1">
      <c r="A171" s="24"/>
      <c r="B171" s="24"/>
      <c r="C171" s="24"/>
      <c r="D171" s="24"/>
      <c r="E171" s="25"/>
    </row>
    <row r="172" ht="15.75" customHeight="1">
      <c r="A172" s="24"/>
      <c r="B172" s="24"/>
      <c r="C172" s="24"/>
      <c r="D172" s="24"/>
      <c r="E172" s="25"/>
    </row>
    <row r="173" ht="15.75" customHeight="1">
      <c r="A173" s="24"/>
      <c r="B173" s="24"/>
      <c r="C173" s="24"/>
      <c r="D173" s="24"/>
      <c r="E173" s="25"/>
    </row>
    <row r="174" ht="15.75" customHeight="1">
      <c r="A174" s="24"/>
      <c r="B174" s="24"/>
      <c r="C174" s="24"/>
      <c r="D174" s="24"/>
      <c r="E174" s="25"/>
    </row>
    <row r="175" ht="15.75" customHeight="1">
      <c r="A175" s="24"/>
      <c r="B175" s="24"/>
      <c r="C175" s="24"/>
      <c r="D175" s="24"/>
      <c r="E175" s="25"/>
    </row>
    <row r="176" ht="15.75" customHeight="1">
      <c r="A176" s="24"/>
      <c r="B176" s="24"/>
      <c r="C176" s="24"/>
      <c r="D176" s="24"/>
      <c r="E176" s="25"/>
    </row>
    <row r="177" ht="15.75" customHeight="1">
      <c r="A177" s="24"/>
      <c r="B177" s="24"/>
      <c r="C177" s="24"/>
      <c r="D177" s="24"/>
      <c r="E177" s="25"/>
    </row>
    <row r="178" ht="15.75" customHeight="1">
      <c r="A178" s="24"/>
      <c r="B178" s="24"/>
      <c r="C178" s="24"/>
      <c r="D178" s="24"/>
      <c r="E178" s="25"/>
    </row>
    <row r="179" ht="15.75" customHeight="1">
      <c r="A179" s="24"/>
      <c r="B179" s="24"/>
      <c r="C179" s="24"/>
      <c r="D179" s="24"/>
      <c r="E179" s="25"/>
    </row>
    <row r="180" ht="15.75" customHeight="1">
      <c r="A180" s="24"/>
      <c r="B180" s="24"/>
      <c r="C180" s="24"/>
      <c r="D180" s="24"/>
      <c r="E180" s="25"/>
    </row>
    <row r="181" ht="15.75" customHeight="1">
      <c r="A181" s="24"/>
      <c r="B181" s="24"/>
      <c r="C181" s="24"/>
      <c r="D181" s="24"/>
      <c r="E181" s="25"/>
    </row>
    <row r="182" ht="15.75" customHeight="1">
      <c r="A182" s="24"/>
      <c r="B182" s="24"/>
      <c r="C182" s="24"/>
      <c r="D182" s="24"/>
      <c r="E182" s="25"/>
    </row>
    <row r="183" ht="15.75" customHeight="1">
      <c r="A183" s="24"/>
      <c r="B183" s="24"/>
      <c r="C183" s="24"/>
      <c r="D183" s="24"/>
      <c r="E183" s="25"/>
    </row>
    <row r="184" ht="15.75" customHeight="1">
      <c r="A184" s="24"/>
      <c r="B184" s="24"/>
      <c r="C184" s="24"/>
      <c r="D184" s="24"/>
      <c r="E184" s="25"/>
    </row>
    <row r="185" ht="15.75" customHeight="1">
      <c r="A185" s="24"/>
      <c r="B185" s="24"/>
      <c r="C185" s="24"/>
      <c r="D185" s="24"/>
      <c r="E185" s="25"/>
    </row>
    <row r="186" ht="15.75" customHeight="1">
      <c r="A186" s="24"/>
      <c r="B186" s="24"/>
      <c r="C186" s="24"/>
      <c r="D186" s="24"/>
      <c r="E186" s="25"/>
    </row>
    <row r="187" ht="15.75" customHeight="1">
      <c r="A187" s="24"/>
      <c r="B187" s="24"/>
      <c r="C187" s="24"/>
      <c r="D187" s="24"/>
      <c r="E187" s="25"/>
    </row>
    <row r="188" ht="15.75" customHeight="1">
      <c r="A188" s="24"/>
      <c r="B188" s="24"/>
      <c r="C188" s="24"/>
      <c r="D188" s="24"/>
      <c r="E188" s="25"/>
    </row>
    <row r="189" ht="15.75" customHeight="1">
      <c r="A189" s="24"/>
      <c r="B189" s="24"/>
      <c r="C189" s="24"/>
      <c r="D189" s="24"/>
      <c r="E189" s="25"/>
    </row>
    <row r="190" ht="15.75" customHeight="1">
      <c r="A190" s="24"/>
      <c r="B190" s="24"/>
      <c r="C190" s="24"/>
      <c r="D190" s="24"/>
      <c r="E190" s="25"/>
    </row>
    <row r="191" ht="15.75" customHeight="1">
      <c r="A191" s="24"/>
      <c r="B191" s="24"/>
      <c r="C191" s="24"/>
      <c r="D191" s="24"/>
      <c r="E191" s="25"/>
    </row>
    <row r="192" ht="15.75" customHeight="1">
      <c r="A192" s="24"/>
      <c r="B192" s="24"/>
      <c r="C192" s="24"/>
      <c r="D192" s="24"/>
      <c r="E192" s="25"/>
    </row>
    <row r="193" ht="15.75" customHeight="1">
      <c r="A193" s="24"/>
      <c r="B193" s="24"/>
      <c r="C193" s="24"/>
      <c r="D193" s="24"/>
      <c r="E193" s="25"/>
    </row>
    <row r="194" ht="15.75" customHeight="1">
      <c r="A194" s="24"/>
      <c r="B194" s="24"/>
      <c r="C194" s="24"/>
      <c r="D194" s="24"/>
      <c r="E194" s="25"/>
    </row>
    <row r="195" ht="15.75" customHeight="1">
      <c r="A195" s="24"/>
      <c r="B195" s="24"/>
      <c r="C195" s="24"/>
      <c r="D195" s="24"/>
      <c r="E195" s="25"/>
    </row>
    <row r="196" ht="15.75" customHeight="1">
      <c r="A196" s="24"/>
      <c r="B196" s="24"/>
      <c r="C196" s="24"/>
      <c r="D196" s="24"/>
      <c r="E196" s="25"/>
    </row>
    <row r="197" ht="15.75" customHeight="1">
      <c r="A197" s="24"/>
      <c r="B197" s="24"/>
      <c r="C197" s="24"/>
      <c r="D197" s="24"/>
      <c r="E197" s="25"/>
    </row>
    <row r="198" ht="15.75" customHeight="1">
      <c r="A198" s="24"/>
      <c r="B198" s="24"/>
      <c r="C198" s="24"/>
      <c r="D198" s="24"/>
      <c r="E198" s="25"/>
    </row>
    <row r="199" ht="15.75" customHeight="1">
      <c r="A199" s="24"/>
      <c r="B199" s="24"/>
      <c r="C199" s="24"/>
      <c r="D199" s="24"/>
      <c r="E199" s="25"/>
    </row>
    <row r="200" ht="15.75" customHeight="1">
      <c r="A200" s="24"/>
      <c r="B200" s="24"/>
      <c r="C200" s="24"/>
      <c r="D200" s="24"/>
      <c r="E200" s="25"/>
    </row>
    <row r="201" ht="15.75" customHeight="1">
      <c r="A201" s="24"/>
      <c r="B201" s="24"/>
      <c r="C201" s="24"/>
      <c r="D201" s="24"/>
      <c r="E201" s="25"/>
    </row>
    <row r="202" ht="15.75" customHeight="1">
      <c r="A202" s="24"/>
      <c r="B202" s="24"/>
      <c r="C202" s="24"/>
      <c r="D202" s="24"/>
      <c r="E202" s="25"/>
    </row>
    <row r="203" ht="15.75" customHeight="1">
      <c r="A203" s="24"/>
      <c r="B203" s="24"/>
      <c r="C203" s="24"/>
      <c r="D203" s="24"/>
      <c r="E203" s="25"/>
    </row>
    <row r="204" ht="15.75" customHeight="1">
      <c r="A204" s="24"/>
      <c r="B204" s="24"/>
      <c r="C204" s="24"/>
      <c r="D204" s="24"/>
      <c r="E204" s="25"/>
    </row>
    <row r="205" ht="15.75" customHeight="1">
      <c r="A205" s="24"/>
      <c r="B205" s="24"/>
      <c r="C205" s="24"/>
      <c r="D205" s="24"/>
      <c r="E205" s="25"/>
    </row>
    <row r="206" ht="15.75" customHeight="1">
      <c r="A206" s="24"/>
      <c r="B206" s="24"/>
      <c r="C206" s="24"/>
      <c r="D206" s="24"/>
      <c r="E206" s="25"/>
    </row>
    <row r="207" ht="15.75" customHeight="1">
      <c r="A207" s="24"/>
      <c r="B207" s="24"/>
      <c r="C207" s="24"/>
      <c r="D207" s="24"/>
      <c r="E207" s="25"/>
    </row>
    <row r="208" ht="15.75" customHeight="1">
      <c r="A208" s="24"/>
      <c r="B208" s="24"/>
      <c r="C208" s="24"/>
      <c r="D208" s="24"/>
      <c r="E208" s="25"/>
    </row>
    <row r="209" ht="15.75" customHeight="1">
      <c r="A209" s="24"/>
      <c r="B209" s="24"/>
      <c r="C209" s="24"/>
      <c r="D209" s="24"/>
      <c r="E209" s="25"/>
    </row>
    <row r="210" ht="15.75" customHeight="1">
      <c r="A210" s="24"/>
      <c r="B210" s="24"/>
      <c r="C210" s="24"/>
      <c r="D210" s="24"/>
      <c r="E210" s="25"/>
    </row>
    <row r="211" ht="15.75" customHeight="1">
      <c r="A211" s="24"/>
      <c r="B211" s="24"/>
      <c r="C211" s="24"/>
      <c r="D211" s="24"/>
      <c r="E211" s="25"/>
    </row>
    <row r="212" ht="15.75" customHeight="1">
      <c r="A212" s="24"/>
      <c r="B212" s="24"/>
      <c r="C212" s="24"/>
      <c r="D212" s="24"/>
      <c r="E212" s="25"/>
    </row>
    <row r="213" ht="15.75" customHeight="1">
      <c r="A213" s="24"/>
      <c r="B213" s="24"/>
      <c r="C213" s="24"/>
      <c r="D213" s="24"/>
      <c r="E213" s="25"/>
    </row>
    <row r="214" ht="15.75" customHeight="1">
      <c r="A214" s="24"/>
      <c r="B214" s="24"/>
      <c r="C214" s="24"/>
      <c r="D214" s="24"/>
      <c r="E214" s="25"/>
    </row>
    <row r="215" ht="15.75" customHeight="1">
      <c r="A215" s="24"/>
      <c r="B215" s="24"/>
      <c r="C215" s="24"/>
      <c r="D215" s="24"/>
      <c r="E215" s="25"/>
    </row>
    <row r="216" ht="15.75" customHeight="1">
      <c r="A216" s="24"/>
      <c r="B216" s="24"/>
      <c r="C216" s="24"/>
      <c r="D216" s="24"/>
      <c r="E216" s="25"/>
    </row>
    <row r="217" ht="15.75" customHeight="1">
      <c r="A217" s="24"/>
      <c r="B217" s="24"/>
      <c r="C217" s="24"/>
      <c r="D217" s="24"/>
      <c r="E217" s="25"/>
    </row>
    <row r="218" ht="15.75" customHeight="1">
      <c r="A218" s="24"/>
      <c r="B218" s="24"/>
      <c r="C218" s="24"/>
      <c r="D218" s="24"/>
      <c r="E218" s="25"/>
    </row>
    <row r="219" ht="15.75" customHeight="1">
      <c r="A219" s="24"/>
      <c r="B219" s="24"/>
      <c r="C219" s="24"/>
      <c r="D219" s="24"/>
      <c r="E219" s="25"/>
    </row>
    <row r="220" ht="15.75" customHeight="1">
      <c r="A220" s="24"/>
      <c r="B220" s="24"/>
      <c r="C220" s="24"/>
      <c r="D220" s="24"/>
      <c r="E220" s="25"/>
    </row>
    <row r="221" ht="15.75" customHeight="1">
      <c r="A221" s="24"/>
      <c r="B221" s="24"/>
      <c r="C221" s="24"/>
      <c r="D221" s="24"/>
      <c r="E221" s="25"/>
    </row>
    <row r="222" ht="15.75" customHeight="1">
      <c r="A222" s="24"/>
      <c r="B222" s="24"/>
      <c r="C222" s="24"/>
      <c r="D222" s="24"/>
      <c r="E222" s="25"/>
    </row>
    <row r="223" ht="15.75" customHeight="1">
      <c r="A223" s="24"/>
      <c r="B223" s="24"/>
      <c r="C223" s="24"/>
      <c r="D223" s="24"/>
      <c r="E223" s="25"/>
    </row>
    <row r="224" ht="15.75" customHeight="1">
      <c r="A224" s="24"/>
      <c r="B224" s="24"/>
      <c r="C224" s="24"/>
      <c r="D224" s="24"/>
      <c r="E224" s="25"/>
    </row>
    <row r="225" ht="15.75" customHeight="1">
      <c r="A225" s="24"/>
      <c r="B225" s="24"/>
      <c r="C225" s="24"/>
      <c r="D225" s="24"/>
      <c r="E225" s="25"/>
    </row>
    <row r="226" ht="15.75" customHeight="1">
      <c r="A226" s="24"/>
      <c r="B226" s="24"/>
      <c r="C226" s="24"/>
      <c r="D226" s="24"/>
      <c r="E226" s="25"/>
    </row>
    <row r="227" ht="15.75" customHeight="1">
      <c r="A227" s="24"/>
      <c r="B227" s="24"/>
      <c r="C227" s="24"/>
      <c r="D227" s="24"/>
      <c r="E227" s="25"/>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9:A23"/>
    <mergeCell ref="B23:C23"/>
    <mergeCell ref="A24:A26"/>
    <mergeCell ref="B26:C26"/>
    <mergeCell ref="A1:E1"/>
    <mergeCell ref="A4:A8"/>
    <mergeCell ref="B8:C8"/>
    <mergeCell ref="A9:A11"/>
    <mergeCell ref="B11:C11"/>
    <mergeCell ref="A12:A18"/>
    <mergeCell ref="B18:C18"/>
  </mergeCells>
  <printOptions horizontalCentered="1"/>
  <pageMargins bottom="0.15748031496062992" footer="0.0" header="0.0" left="0.5905511811023623" right="0.3937007874015748" top="0.944881889763779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900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46.29"/>
    <col customWidth="1" min="3" max="3" width="72.71"/>
    <col customWidth="1" min="4" max="4" width="8.0"/>
    <col customWidth="1" min="5" max="5" width="63.0"/>
    <col customWidth="1" min="6" max="7" width="25.14"/>
    <col customWidth="1" min="8" max="8" width="25.86"/>
    <col customWidth="1" min="9" max="9" width="24.14"/>
    <col customWidth="1" min="10" max="10" width="83.43"/>
  </cols>
  <sheetData>
    <row r="1">
      <c r="A1" s="26" t="s">
        <v>32</v>
      </c>
      <c r="B1" s="27"/>
      <c r="C1" s="27"/>
      <c r="D1" s="27"/>
      <c r="E1" s="27"/>
      <c r="F1" s="27"/>
      <c r="G1" s="27"/>
      <c r="H1" s="27"/>
      <c r="I1" s="27"/>
      <c r="J1" s="27"/>
      <c r="K1" s="28"/>
      <c r="L1" s="28"/>
      <c r="M1" s="28"/>
      <c r="N1" s="28"/>
      <c r="O1" s="28"/>
      <c r="P1" s="28"/>
      <c r="Q1" s="28"/>
      <c r="R1" s="28"/>
      <c r="S1" s="28"/>
      <c r="T1" s="28"/>
      <c r="U1" s="28"/>
      <c r="V1" s="28"/>
      <c r="W1" s="28"/>
      <c r="X1" s="28"/>
      <c r="Y1" s="28"/>
      <c r="Z1" s="28"/>
    </row>
    <row r="2">
      <c r="A2" s="29"/>
      <c r="B2" s="29"/>
      <c r="C2" s="29"/>
      <c r="D2" s="29"/>
      <c r="E2" s="29"/>
      <c r="F2" s="30"/>
      <c r="G2" s="31" t="s">
        <v>33</v>
      </c>
      <c r="H2" s="31"/>
      <c r="I2" s="31" t="s">
        <v>34</v>
      </c>
      <c r="J2" s="32" t="s">
        <v>35</v>
      </c>
      <c r="K2" s="28"/>
      <c r="L2" s="28"/>
      <c r="M2" s="28"/>
      <c r="N2" s="28"/>
      <c r="O2" s="28"/>
      <c r="P2" s="28"/>
      <c r="Q2" s="28"/>
      <c r="R2" s="28"/>
      <c r="S2" s="28"/>
      <c r="T2" s="28"/>
      <c r="U2" s="28"/>
      <c r="V2" s="28"/>
      <c r="W2" s="28"/>
      <c r="X2" s="28"/>
      <c r="Y2" s="28"/>
      <c r="Z2" s="28"/>
    </row>
    <row r="3">
      <c r="A3" s="33" t="s">
        <v>36</v>
      </c>
      <c r="B3" s="34"/>
      <c r="C3" s="34"/>
      <c r="D3" s="34"/>
      <c r="E3" s="34"/>
      <c r="F3" s="34"/>
      <c r="G3" s="34"/>
      <c r="H3" s="34"/>
      <c r="I3" s="34"/>
      <c r="J3" s="19"/>
      <c r="K3" s="28"/>
      <c r="L3" s="28"/>
      <c r="M3" s="28"/>
      <c r="N3" s="28"/>
      <c r="O3" s="28"/>
      <c r="P3" s="28"/>
      <c r="Q3" s="28"/>
      <c r="R3" s="28"/>
      <c r="S3" s="28"/>
      <c r="T3" s="28"/>
      <c r="U3" s="28"/>
      <c r="V3" s="28"/>
      <c r="W3" s="28"/>
      <c r="X3" s="28"/>
      <c r="Y3" s="28"/>
      <c r="Z3" s="28"/>
    </row>
    <row r="4">
      <c r="A4" s="35"/>
      <c r="B4" s="36"/>
      <c r="C4" s="36"/>
      <c r="D4" s="36"/>
      <c r="E4" s="36"/>
      <c r="F4" s="36"/>
      <c r="G4" s="36"/>
      <c r="H4" s="36"/>
      <c r="I4" s="37"/>
      <c r="J4" s="38"/>
      <c r="K4" s="28"/>
      <c r="L4" s="28"/>
      <c r="M4" s="28"/>
      <c r="N4" s="28"/>
      <c r="O4" s="28"/>
      <c r="P4" s="28"/>
      <c r="Q4" s="28"/>
      <c r="R4" s="28"/>
      <c r="S4" s="28"/>
      <c r="T4" s="28"/>
      <c r="U4" s="28"/>
      <c r="V4" s="28"/>
      <c r="W4" s="28"/>
      <c r="X4" s="28"/>
      <c r="Y4" s="28"/>
      <c r="Z4" s="28"/>
    </row>
    <row r="5">
      <c r="A5" s="39" t="s">
        <v>37</v>
      </c>
      <c r="B5" s="40" t="s">
        <v>38</v>
      </c>
      <c r="C5" s="40" t="s">
        <v>39</v>
      </c>
      <c r="D5" s="40" t="s">
        <v>40</v>
      </c>
      <c r="E5" s="40" t="s">
        <v>41</v>
      </c>
      <c r="F5" s="39" t="s">
        <v>42</v>
      </c>
      <c r="G5" s="40" t="s">
        <v>43</v>
      </c>
      <c r="H5" s="40" t="s">
        <v>44</v>
      </c>
      <c r="I5" s="41" t="s">
        <v>45</v>
      </c>
      <c r="J5" s="42" t="s">
        <v>46</v>
      </c>
      <c r="K5" s="28"/>
      <c r="L5" s="28"/>
      <c r="M5" s="28"/>
      <c r="N5" s="28"/>
      <c r="O5" s="28"/>
      <c r="P5" s="28"/>
      <c r="Q5" s="28"/>
      <c r="R5" s="28"/>
      <c r="S5" s="28"/>
      <c r="T5" s="28"/>
      <c r="U5" s="28"/>
      <c r="V5" s="28"/>
      <c r="W5" s="28"/>
      <c r="X5" s="28"/>
      <c r="Y5" s="28"/>
      <c r="Z5" s="28"/>
    </row>
    <row r="6">
      <c r="A6" s="43" t="s">
        <v>47</v>
      </c>
      <c r="B6" s="44" t="s">
        <v>48</v>
      </c>
      <c r="C6" s="34"/>
      <c r="D6" s="34"/>
      <c r="E6" s="34"/>
      <c r="F6" s="34"/>
      <c r="G6" s="34"/>
      <c r="H6" s="34"/>
      <c r="I6" s="34"/>
      <c r="J6" s="19"/>
      <c r="K6" s="28"/>
      <c r="L6" s="28"/>
      <c r="M6" s="28"/>
      <c r="N6" s="28"/>
      <c r="O6" s="28"/>
      <c r="P6" s="28"/>
      <c r="Q6" s="28"/>
      <c r="R6" s="28"/>
      <c r="S6" s="28"/>
      <c r="T6" s="28"/>
      <c r="U6" s="28"/>
      <c r="V6" s="28"/>
      <c r="W6" s="28"/>
      <c r="X6" s="28"/>
      <c r="Y6" s="28"/>
      <c r="Z6" s="28"/>
    </row>
    <row r="7">
      <c r="A7" s="45" t="s">
        <v>49</v>
      </c>
      <c r="B7" s="45" t="s">
        <v>50</v>
      </c>
      <c r="C7" s="46" t="s">
        <v>51</v>
      </c>
      <c r="D7" s="47" t="s">
        <v>52</v>
      </c>
      <c r="E7" s="48" t="s">
        <v>53</v>
      </c>
      <c r="F7" s="49" t="s">
        <v>54</v>
      </c>
      <c r="G7" s="49" t="s">
        <v>55</v>
      </c>
      <c r="H7" s="49" t="s">
        <v>56</v>
      </c>
      <c r="I7" s="47" t="s">
        <v>57</v>
      </c>
      <c r="J7" s="48" t="s">
        <v>58</v>
      </c>
      <c r="K7" s="28"/>
      <c r="L7" s="28"/>
      <c r="M7" s="28"/>
      <c r="N7" s="28"/>
      <c r="O7" s="28"/>
      <c r="P7" s="28"/>
      <c r="Q7" s="28"/>
      <c r="R7" s="28"/>
      <c r="S7" s="28"/>
      <c r="T7" s="28"/>
      <c r="U7" s="28"/>
      <c r="V7" s="28"/>
      <c r="W7" s="28"/>
      <c r="X7" s="28"/>
      <c r="Y7" s="28"/>
      <c r="Z7" s="28"/>
    </row>
    <row r="8">
      <c r="A8" s="12"/>
      <c r="B8" s="12"/>
      <c r="C8" s="12"/>
      <c r="D8" s="50" t="s">
        <v>59</v>
      </c>
      <c r="E8" s="51"/>
      <c r="F8" s="52"/>
      <c r="G8" s="53"/>
      <c r="H8" s="53"/>
      <c r="I8" s="54"/>
      <c r="J8" s="55"/>
      <c r="K8" s="28"/>
      <c r="L8" s="28"/>
      <c r="M8" s="28"/>
      <c r="N8" s="28"/>
      <c r="O8" s="28"/>
      <c r="P8" s="28"/>
      <c r="Q8" s="28"/>
      <c r="R8" s="28"/>
      <c r="S8" s="28"/>
      <c r="T8" s="28"/>
      <c r="U8" s="28"/>
      <c r="V8" s="28"/>
      <c r="W8" s="28"/>
      <c r="X8" s="28"/>
      <c r="Y8" s="28"/>
      <c r="Z8" s="28"/>
    </row>
    <row r="9">
      <c r="A9" s="17"/>
      <c r="B9" s="17"/>
      <c r="C9" s="12"/>
      <c r="D9" s="50" t="s">
        <v>60</v>
      </c>
      <c r="E9" s="51"/>
      <c r="F9" s="52"/>
      <c r="G9" s="53"/>
      <c r="H9" s="53"/>
      <c r="I9" s="54"/>
      <c r="J9" s="55"/>
      <c r="K9" s="28"/>
      <c r="L9" s="28"/>
      <c r="M9" s="28"/>
      <c r="N9" s="28"/>
      <c r="O9" s="28"/>
      <c r="P9" s="28"/>
      <c r="Q9" s="28"/>
      <c r="R9" s="28"/>
      <c r="S9" s="28"/>
      <c r="T9" s="28"/>
      <c r="U9" s="28"/>
      <c r="V9" s="28"/>
      <c r="W9" s="28"/>
      <c r="X9" s="28"/>
      <c r="Y9" s="28"/>
      <c r="Z9" s="28"/>
    </row>
    <row r="10">
      <c r="A10" s="56" t="s">
        <v>61</v>
      </c>
      <c r="B10" s="57" t="s">
        <v>62</v>
      </c>
      <c r="C10" s="46" t="s">
        <v>63</v>
      </c>
      <c r="D10" s="58" t="s">
        <v>64</v>
      </c>
      <c r="E10" s="59" t="s">
        <v>65</v>
      </c>
      <c r="F10" s="59" t="s">
        <v>66</v>
      </c>
      <c r="G10" s="59" t="s">
        <v>67</v>
      </c>
      <c r="H10" s="49" t="s">
        <v>68</v>
      </c>
      <c r="I10" s="47" t="s">
        <v>69</v>
      </c>
      <c r="J10" s="59" t="s">
        <v>70</v>
      </c>
      <c r="K10" s="28"/>
      <c r="L10" s="28"/>
      <c r="M10" s="28"/>
      <c r="N10" s="28"/>
      <c r="O10" s="28"/>
      <c r="P10" s="28"/>
      <c r="Q10" s="28"/>
      <c r="R10" s="28"/>
      <c r="S10" s="28"/>
      <c r="T10" s="28"/>
      <c r="U10" s="28"/>
      <c r="V10" s="28"/>
      <c r="W10" s="28"/>
      <c r="X10" s="28"/>
      <c r="Y10" s="28"/>
      <c r="Z10" s="28"/>
    </row>
    <row r="11">
      <c r="A11" s="12"/>
      <c r="B11" s="12"/>
      <c r="C11" s="12"/>
      <c r="D11" s="58" t="s">
        <v>71</v>
      </c>
      <c r="E11" s="60"/>
      <c r="F11" s="60"/>
      <c r="G11" s="60"/>
      <c r="H11" s="53"/>
      <c r="I11" s="54"/>
      <c r="J11" s="55"/>
      <c r="K11" s="28"/>
      <c r="L11" s="28"/>
      <c r="M11" s="28"/>
      <c r="N11" s="28"/>
      <c r="O11" s="28"/>
      <c r="P11" s="28"/>
      <c r="Q11" s="28"/>
      <c r="R11" s="28"/>
      <c r="S11" s="28"/>
      <c r="T11" s="28"/>
      <c r="U11" s="28"/>
      <c r="V11" s="28"/>
      <c r="W11" s="28"/>
      <c r="X11" s="28"/>
      <c r="Y11" s="28"/>
      <c r="Z11" s="28"/>
    </row>
    <row r="12">
      <c r="A12" s="17"/>
      <c r="B12" s="17"/>
      <c r="C12" s="12"/>
      <c r="D12" s="58" t="s">
        <v>72</v>
      </c>
      <c r="E12" s="60"/>
      <c r="F12" s="60"/>
      <c r="G12" s="60"/>
      <c r="H12" s="53"/>
      <c r="I12" s="54"/>
      <c r="J12" s="55"/>
      <c r="K12" s="28"/>
      <c r="L12" s="28"/>
      <c r="M12" s="28"/>
      <c r="N12" s="28"/>
      <c r="O12" s="28"/>
      <c r="P12" s="28"/>
      <c r="Q12" s="28"/>
      <c r="R12" s="28"/>
      <c r="S12" s="28"/>
      <c r="T12" s="28"/>
      <c r="U12" s="28"/>
      <c r="V12" s="28"/>
      <c r="W12" s="28"/>
      <c r="X12" s="28"/>
      <c r="Y12" s="28"/>
      <c r="Z12" s="28"/>
    </row>
    <row r="13">
      <c r="A13" s="56" t="s">
        <v>73</v>
      </c>
      <c r="B13" s="57" t="s">
        <v>74</v>
      </c>
      <c r="C13" s="46" t="s">
        <v>75</v>
      </c>
      <c r="D13" s="50" t="s">
        <v>76</v>
      </c>
      <c r="E13" s="48" t="s">
        <v>77</v>
      </c>
      <c r="F13" s="49" t="s">
        <v>54</v>
      </c>
      <c r="G13" s="49" t="s">
        <v>78</v>
      </c>
      <c r="H13" s="49" t="s">
        <v>79</v>
      </c>
      <c r="I13" s="54"/>
      <c r="J13" s="48" t="s">
        <v>80</v>
      </c>
      <c r="K13" s="28"/>
      <c r="L13" s="28"/>
      <c r="M13" s="28"/>
      <c r="N13" s="28"/>
      <c r="O13" s="28"/>
      <c r="P13" s="28"/>
      <c r="Q13" s="28"/>
      <c r="R13" s="28"/>
      <c r="S13" s="28"/>
      <c r="T13" s="28"/>
      <c r="U13" s="28"/>
      <c r="V13" s="28"/>
      <c r="W13" s="28"/>
      <c r="X13" s="28"/>
      <c r="Y13" s="28"/>
      <c r="Z13" s="28"/>
    </row>
    <row r="14">
      <c r="A14" s="12"/>
      <c r="B14" s="12"/>
      <c r="C14" s="12"/>
      <c r="D14" s="50" t="s">
        <v>81</v>
      </c>
      <c r="E14" s="51"/>
      <c r="F14" s="52"/>
      <c r="G14" s="53"/>
      <c r="H14" s="53"/>
      <c r="I14" s="54"/>
      <c r="J14" s="55"/>
      <c r="K14" s="28"/>
      <c r="L14" s="28"/>
      <c r="M14" s="28"/>
      <c r="N14" s="28"/>
      <c r="O14" s="28"/>
      <c r="P14" s="28"/>
      <c r="Q14" s="28"/>
      <c r="R14" s="28"/>
      <c r="S14" s="28"/>
      <c r="T14" s="28"/>
      <c r="U14" s="28"/>
      <c r="V14" s="28"/>
      <c r="W14" s="28"/>
      <c r="X14" s="28"/>
      <c r="Y14" s="28"/>
      <c r="Z14" s="28"/>
    </row>
    <row r="15">
      <c r="A15" s="61"/>
      <c r="B15" s="61"/>
      <c r="C15" s="12"/>
      <c r="D15" s="47" t="s">
        <v>82</v>
      </c>
      <c r="E15" s="51"/>
      <c r="F15" s="52"/>
      <c r="G15" s="53"/>
      <c r="H15" s="53"/>
      <c r="I15" s="54"/>
      <c r="J15" s="55"/>
      <c r="K15" s="28"/>
      <c r="L15" s="28"/>
      <c r="M15" s="28"/>
      <c r="N15" s="28"/>
      <c r="O15" s="28"/>
      <c r="P15" s="28"/>
      <c r="Q15" s="28"/>
      <c r="R15" s="28"/>
      <c r="S15" s="28"/>
      <c r="T15" s="28"/>
      <c r="U15" s="28"/>
      <c r="V15" s="28"/>
      <c r="W15" s="28"/>
      <c r="X15" s="28"/>
      <c r="Y15" s="28"/>
      <c r="Z15" s="28"/>
    </row>
    <row r="16">
      <c r="A16" s="45" t="s">
        <v>83</v>
      </c>
      <c r="B16" s="45" t="s">
        <v>84</v>
      </c>
      <c r="C16" s="46" t="s">
        <v>85</v>
      </c>
      <c r="D16" s="50" t="s">
        <v>86</v>
      </c>
      <c r="E16" s="51"/>
      <c r="F16" s="52"/>
      <c r="G16" s="53"/>
      <c r="H16" s="53"/>
      <c r="I16" s="54"/>
      <c r="J16" s="55"/>
      <c r="K16" s="28"/>
      <c r="L16" s="28"/>
      <c r="M16" s="28"/>
      <c r="N16" s="28"/>
      <c r="O16" s="28"/>
      <c r="P16" s="28"/>
      <c r="Q16" s="28"/>
      <c r="R16" s="28"/>
      <c r="S16" s="28"/>
      <c r="T16" s="28"/>
      <c r="U16" s="28"/>
      <c r="V16" s="28"/>
      <c r="W16" s="28"/>
      <c r="X16" s="28"/>
      <c r="Y16" s="28"/>
      <c r="Z16" s="28"/>
    </row>
    <row r="17">
      <c r="A17" s="12"/>
      <c r="B17" s="12"/>
      <c r="C17" s="12"/>
      <c r="D17" s="50" t="s">
        <v>87</v>
      </c>
      <c r="E17" s="51"/>
      <c r="F17" s="52"/>
      <c r="G17" s="53"/>
      <c r="H17" s="53"/>
      <c r="I17" s="54"/>
      <c r="J17" s="55"/>
      <c r="K17" s="28"/>
      <c r="L17" s="28"/>
      <c r="M17" s="28"/>
      <c r="N17" s="28"/>
      <c r="O17" s="28"/>
      <c r="P17" s="28"/>
      <c r="Q17" s="28"/>
      <c r="R17" s="28"/>
      <c r="S17" s="28"/>
      <c r="T17" s="28"/>
      <c r="U17" s="28"/>
      <c r="V17" s="28"/>
      <c r="W17" s="28"/>
      <c r="X17" s="28"/>
      <c r="Y17" s="28"/>
      <c r="Z17" s="28"/>
    </row>
    <row r="18">
      <c r="A18" s="17"/>
      <c r="B18" s="17"/>
      <c r="C18" s="12"/>
      <c r="D18" s="50" t="s">
        <v>88</v>
      </c>
      <c r="E18" s="51"/>
      <c r="F18" s="52"/>
      <c r="G18" s="53"/>
      <c r="H18" s="53"/>
      <c r="I18" s="54"/>
      <c r="J18" s="55"/>
      <c r="K18" s="28"/>
      <c r="L18" s="28"/>
      <c r="M18" s="28"/>
      <c r="N18" s="28"/>
      <c r="O18" s="28"/>
      <c r="P18" s="28"/>
      <c r="Q18" s="28"/>
      <c r="R18" s="28"/>
      <c r="S18" s="28"/>
      <c r="T18" s="28"/>
      <c r="U18" s="28"/>
      <c r="V18" s="28"/>
      <c r="W18" s="28"/>
      <c r="X18" s="28"/>
      <c r="Y18" s="28"/>
      <c r="Z18" s="28"/>
    </row>
    <row r="19">
      <c r="A19" s="56" t="s">
        <v>89</v>
      </c>
      <c r="B19" s="45" t="s">
        <v>90</v>
      </c>
      <c r="C19" s="46" t="s">
        <v>91</v>
      </c>
      <c r="D19" s="50" t="s">
        <v>92</v>
      </c>
      <c r="E19" s="48" t="s">
        <v>93</v>
      </c>
      <c r="F19" s="49" t="s">
        <v>54</v>
      </c>
      <c r="G19" s="49"/>
      <c r="H19" s="53"/>
      <c r="I19" s="54"/>
      <c r="J19" s="48" t="s">
        <v>94</v>
      </c>
      <c r="K19" s="28"/>
      <c r="L19" s="28"/>
      <c r="M19" s="28"/>
      <c r="N19" s="28"/>
      <c r="O19" s="28"/>
      <c r="P19" s="28"/>
      <c r="Q19" s="28"/>
      <c r="R19" s="28"/>
      <c r="S19" s="28"/>
      <c r="T19" s="28"/>
      <c r="U19" s="28"/>
      <c r="V19" s="28"/>
      <c r="W19" s="28"/>
      <c r="X19" s="28"/>
      <c r="Y19" s="28"/>
      <c r="Z19" s="28"/>
    </row>
    <row r="20">
      <c r="A20" s="12"/>
      <c r="B20" s="12"/>
      <c r="C20" s="12"/>
      <c r="D20" s="50" t="s">
        <v>95</v>
      </c>
      <c r="E20" s="51"/>
      <c r="F20" s="52"/>
      <c r="G20" s="53"/>
      <c r="H20" s="53"/>
      <c r="I20" s="54"/>
      <c r="J20" s="55"/>
      <c r="K20" s="28"/>
      <c r="L20" s="28"/>
      <c r="M20" s="28"/>
      <c r="N20" s="28"/>
      <c r="O20" s="28"/>
      <c r="P20" s="28"/>
      <c r="Q20" s="28"/>
      <c r="R20" s="28"/>
      <c r="S20" s="28"/>
      <c r="T20" s="28"/>
      <c r="U20" s="28"/>
      <c r="V20" s="28"/>
      <c r="W20" s="28"/>
      <c r="X20" s="28"/>
      <c r="Y20" s="28"/>
      <c r="Z20" s="28"/>
    </row>
    <row r="21">
      <c r="A21" s="17"/>
      <c r="B21" s="17"/>
      <c r="C21" s="17"/>
      <c r="D21" s="54" t="s">
        <v>96</v>
      </c>
      <c r="E21" s="51"/>
      <c r="F21" s="52"/>
      <c r="G21" s="53"/>
      <c r="H21" s="53"/>
      <c r="I21" s="54"/>
      <c r="J21" s="55"/>
      <c r="K21" s="28"/>
      <c r="L21" s="28"/>
      <c r="M21" s="28"/>
      <c r="N21" s="28"/>
      <c r="O21" s="28"/>
      <c r="P21" s="28"/>
      <c r="Q21" s="28"/>
      <c r="R21" s="28"/>
      <c r="S21" s="28"/>
      <c r="T21" s="28"/>
      <c r="U21" s="28"/>
      <c r="V21" s="28"/>
      <c r="W21" s="28"/>
      <c r="X21" s="28"/>
      <c r="Y21" s="28"/>
      <c r="Z21" s="28"/>
    </row>
    <row r="22" ht="57.0" customHeight="1">
      <c r="A22" s="45" t="s">
        <v>97</v>
      </c>
      <c r="B22" s="45" t="s">
        <v>98</v>
      </c>
      <c r="C22" s="46" t="s">
        <v>99</v>
      </c>
      <c r="D22" s="54" t="s">
        <v>100</v>
      </c>
      <c r="E22" s="48" t="s">
        <v>101</v>
      </c>
      <c r="F22" s="49" t="s">
        <v>54</v>
      </c>
      <c r="G22" s="49" t="s">
        <v>102</v>
      </c>
      <c r="H22" s="53"/>
      <c r="I22" s="54"/>
      <c r="J22" s="48" t="s">
        <v>103</v>
      </c>
      <c r="K22" s="28"/>
      <c r="L22" s="28"/>
      <c r="M22" s="28"/>
      <c r="N22" s="28"/>
      <c r="O22" s="28"/>
      <c r="P22" s="28"/>
      <c r="Q22" s="28"/>
      <c r="R22" s="28"/>
      <c r="S22" s="28"/>
      <c r="T22" s="28"/>
      <c r="U22" s="28"/>
      <c r="V22" s="28"/>
      <c r="W22" s="28"/>
      <c r="X22" s="28"/>
      <c r="Y22" s="28"/>
      <c r="Z22" s="28"/>
    </row>
    <row r="23" ht="57.0" customHeight="1">
      <c r="A23" s="12"/>
      <c r="B23" s="12"/>
      <c r="C23" s="12"/>
      <c r="D23" s="54" t="s">
        <v>104</v>
      </c>
      <c r="E23" s="51"/>
      <c r="F23" s="52"/>
      <c r="G23" s="53"/>
      <c r="H23" s="53"/>
      <c r="I23" s="54"/>
      <c r="J23" s="55"/>
      <c r="K23" s="28"/>
      <c r="L23" s="28"/>
      <c r="M23" s="28"/>
      <c r="N23" s="28"/>
      <c r="O23" s="28"/>
      <c r="P23" s="28"/>
      <c r="Q23" s="28"/>
      <c r="R23" s="28"/>
      <c r="S23" s="28"/>
      <c r="T23" s="28"/>
      <c r="U23" s="28"/>
      <c r="V23" s="28"/>
      <c r="W23" s="28"/>
      <c r="X23" s="28"/>
      <c r="Y23" s="28"/>
      <c r="Z23" s="28"/>
    </row>
    <row r="24" ht="57.0" customHeight="1">
      <c r="A24" s="17"/>
      <c r="B24" s="17"/>
      <c r="C24" s="17"/>
      <c r="D24" s="54" t="s">
        <v>105</v>
      </c>
      <c r="E24" s="51"/>
      <c r="F24" s="52"/>
      <c r="G24" s="53"/>
      <c r="H24" s="53"/>
      <c r="I24" s="54"/>
      <c r="J24" s="55"/>
      <c r="K24" s="28"/>
      <c r="L24" s="28"/>
      <c r="M24" s="28"/>
      <c r="N24" s="28"/>
      <c r="O24" s="28"/>
      <c r="P24" s="28"/>
      <c r="Q24" s="28"/>
      <c r="R24" s="28"/>
      <c r="S24" s="28"/>
      <c r="T24" s="28"/>
      <c r="U24" s="28"/>
      <c r="V24" s="28"/>
      <c r="W24" s="28"/>
      <c r="X24" s="28"/>
      <c r="Y24" s="28"/>
      <c r="Z24" s="28"/>
    </row>
    <row r="25">
      <c r="A25" s="43" t="s">
        <v>106</v>
      </c>
      <c r="B25" s="44" t="s">
        <v>107</v>
      </c>
      <c r="C25" s="34"/>
      <c r="D25" s="34"/>
      <c r="E25" s="34"/>
      <c r="F25" s="34"/>
      <c r="G25" s="34"/>
      <c r="H25" s="34"/>
      <c r="I25" s="34"/>
      <c r="J25" s="19"/>
      <c r="K25" s="28"/>
      <c r="L25" s="28"/>
      <c r="M25" s="28"/>
      <c r="N25" s="28"/>
      <c r="O25" s="28"/>
      <c r="P25" s="28"/>
      <c r="Q25" s="28"/>
      <c r="R25" s="28"/>
      <c r="S25" s="28"/>
      <c r="T25" s="28"/>
      <c r="U25" s="28"/>
      <c r="V25" s="28"/>
      <c r="W25" s="28"/>
      <c r="X25" s="28"/>
      <c r="Y25" s="28"/>
      <c r="Z25" s="28"/>
    </row>
    <row r="26">
      <c r="A26" s="56" t="s">
        <v>108</v>
      </c>
      <c r="B26" s="45" t="s">
        <v>109</v>
      </c>
      <c r="C26" s="46" t="s">
        <v>110</v>
      </c>
      <c r="D26" s="50" t="s">
        <v>111</v>
      </c>
      <c r="E26" s="51"/>
      <c r="F26" s="53"/>
      <c r="G26" s="52"/>
      <c r="H26" s="53"/>
      <c r="I26" s="54"/>
      <c r="J26" s="55"/>
      <c r="K26" s="28"/>
      <c r="L26" s="28"/>
      <c r="M26" s="28"/>
      <c r="N26" s="28"/>
      <c r="O26" s="28"/>
      <c r="P26" s="28"/>
      <c r="Q26" s="28"/>
      <c r="R26" s="28"/>
      <c r="S26" s="28"/>
      <c r="T26" s="28"/>
      <c r="U26" s="28"/>
      <c r="V26" s="28"/>
      <c r="W26" s="28"/>
      <c r="X26" s="28"/>
      <c r="Y26" s="28"/>
      <c r="Z26" s="28"/>
    </row>
    <row r="27">
      <c r="A27" s="12"/>
      <c r="B27" s="12"/>
      <c r="C27" s="12"/>
      <c r="D27" s="54" t="s">
        <v>112</v>
      </c>
      <c r="E27" s="51"/>
      <c r="F27" s="53"/>
      <c r="G27" s="52"/>
      <c r="H27" s="53"/>
      <c r="I27" s="54"/>
      <c r="J27" s="55"/>
      <c r="K27" s="28"/>
      <c r="L27" s="28"/>
      <c r="M27" s="28"/>
      <c r="N27" s="28"/>
      <c r="O27" s="28"/>
      <c r="P27" s="28"/>
      <c r="Q27" s="28"/>
      <c r="R27" s="28"/>
      <c r="S27" s="28"/>
      <c r="T27" s="28"/>
      <c r="U27" s="28"/>
      <c r="V27" s="28"/>
      <c r="W27" s="28"/>
      <c r="X27" s="28"/>
      <c r="Y27" s="28"/>
      <c r="Z27" s="28"/>
    </row>
    <row r="28">
      <c r="A28" s="17"/>
      <c r="B28" s="17"/>
      <c r="C28" s="17"/>
      <c r="D28" s="47" t="s">
        <v>113</v>
      </c>
      <c r="E28" s="51"/>
      <c r="F28" s="53"/>
      <c r="G28" s="52"/>
      <c r="H28" s="53"/>
      <c r="I28" s="54"/>
      <c r="J28" s="55"/>
      <c r="K28" s="28"/>
      <c r="L28" s="28"/>
      <c r="M28" s="28"/>
      <c r="N28" s="28"/>
      <c r="O28" s="28"/>
      <c r="P28" s="28"/>
      <c r="Q28" s="28"/>
      <c r="R28" s="28"/>
      <c r="S28" s="28"/>
      <c r="T28" s="28"/>
      <c r="U28" s="28"/>
      <c r="V28" s="28"/>
      <c r="W28" s="28"/>
      <c r="X28" s="28"/>
      <c r="Y28" s="28"/>
      <c r="Z28" s="28"/>
    </row>
    <row r="29">
      <c r="A29" s="45" t="s">
        <v>114</v>
      </c>
      <c r="B29" s="45" t="s">
        <v>115</v>
      </c>
      <c r="C29" s="46" t="s">
        <v>116</v>
      </c>
      <c r="D29" s="54" t="s">
        <v>117</v>
      </c>
      <c r="E29" s="51"/>
      <c r="F29" s="52"/>
      <c r="G29" s="52"/>
      <c r="H29" s="52"/>
      <c r="I29" s="53"/>
      <c r="J29" s="55"/>
      <c r="K29" s="28"/>
      <c r="L29" s="28"/>
      <c r="M29" s="28"/>
      <c r="N29" s="28"/>
      <c r="O29" s="28"/>
      <c r="P29" s="28"/>
      <c r="Q29" s="28"/>
      <c r="R29" s="28"/>
      <c r="S29" s="28"/>
      <c r="T29" s="28"/>
      <c r="U29" s="28"/>
      <c r="V29" s="28"/>
      <c r="W29" s="28"/>
      <c r="X29" s="28"/>
      <c r="Y29" s="28"/>
      <c r="Z29" s="28"/>
    </row>
    <row r="30">
      <c r="A30" s="12"/>
      <c r="B30" s="12"/>
      <c r="C30" s="12"/>
      <c r="D30" s="54" t="s">
        <v>118</v>
      </c>
      <c r="E30" s="51"/>
      <c r="F30" s="52"/>
      <c r="G30" s="52"/>
      <c r="H30" s="52"/>
      <c r="I30" s="52"/>
      <c r="J30" s="62"/>
      <c r="K30" s="28"/>
      <c r="L30" s="28"/>
      <c r="M30" s="28"/>
      <c r="N30" s="28"/>
      <c r="O30" s="28"/>
      <c r="P30" s="28"/>
      <c r="Q30" s="28"/>
      <c r="R30" s="28"/>
      <c r="S30" s="28"/>
      <c r="T30" s="28"/>
      <c r="U30" s="28"/>
      <c r="V30" s="28"/>
      <c r="W30" s="28"/>
      <c r="X30" s="28"/>
      <c r="Y30" s="28"/>
      <c r="Z30" s="28"/>
    </row>
    <row r="31">
      <c r="A31" s="17"/>
      <c r="B31" s="17"/>
      <c r="C31" s="17"/>
      <c r="D31" s="47" t="s">
        <v>119</v>
      </c>
      <c r="E31" s="51"/>
      <c r="F31" s="52"/>
      <c r="G31" s="52"/>
      <c r="H31" s="52"/>
      <c r="I31" s="52"/>
      <c r="J31" s="62"/>
      <c r="K31" s="28"/>
      <c r="L31" s="28"/>
      <c r="M31" s="28"/>
      <c r="N31" s="28"/>
      <c r="O31" s="28"/>
      <c r="P31" s="28"/>
      <c r="Q31" s="28"/>
      <c r="R31" s="28"/>
      <c r="S31" s="28"/>
      <c r="T31" s="28"/>
      <c r="U31" s="28"/>
      <c r="V31" s="28"/>
      <c r="W31" s="28"/>
      <c r="X31" s="28"/>
      <c r="Y31" s="28"/>
      <c r="Z31" s="28"/>
    </row>
    <row r="32">
      <c r="A32" s="56" t="s">
        <v>120</v>
      </c>
      <c r="B32" s="56" t="s">
        <v>121</v>
      </c>
      <c r="C32" s="46" t="s">
        <v>122</v>
      </c>
      <c r="D32" s="50" t="s">
        <v>123</v>
      </c>
      <c r="E32" s="51"/>
      <c r="F32" s="52"/>
      <c r="G32" s="52"/>
      <c r="H32" s="52"/>
      <c r="I32" s="52"/>
      <c r="J32" s="62"/>
      <c r="K32" s="28"/>
      <c r="L32" s="28"/>
      <c r="M32" s="28"/>
      <c r="N32" s="28"/>
      <c r="O32" s="28"/>
      <c r="P32" s="28"/>
      <c r="Q32" s="28"/>
      <c r="R32" s="28"/>
      <c r="S32" s="28"/>
      <c r="T32" s="28"/>
      <c r="U32" s="28"/>
      <c r="V32" s="28"/>
      <c r="W32" s="28"/>
      <c r="X32" s="28"/>
      <c r="Y32" s="28"/>
      <c r="Z32" s="28"/>
    </row>
    <row r="33">
      <c r="A33" s="12"/>
      <c r="B33" s="12"/>
      <c r="C33" s="12"/>
      <c r="D33" s="54" t="s">
        <v>124</v>
      </c>
      <c r="E33" s="51"/>
      <c r="F33" s="53"/>
      <c r="G33" s="52"/>
      <c r="H33" s="52"/>
      <c r="I33" s="52"/>
      <c r="J33" s="62"/>
      <c r="K33" s="28"/>
      <c r="L33" s="28"/>
      <c r="M33" s="28"/>
      <c r="N33" s="28"/>
      <c r="O33" s="28"/>
      <c r="P33" s="28"/>
      <c r="Q33" s="28"/>
      <c r="R33" s="28"/>
      <c r="S33" s="28"/>
      <c r="T33" s="28"/>
      <c r="U33" s="28"/>
      <c r="V33" s="28"/>
      <c r="W33" s="28"/>
      <c r="X33" s="28"/>
      <c r="Y33" s="28"/>
      <c r="Z33" s="28"/>
    </row>
    <row r="34">
      <c r="A34" s="17"/>
      <c r="B34" s="17"/>
      <c r="C34" s="17"/>
      <c r="D34" s="47" t="s">
        <v>125</v>
      </c>
      <c r="E34" s="51"/>
      <c r="F34" s="53"/>
      <c r="G34" s="52"/>
      <c r="H34" s="52"/>
      <c r="I34" s="52"/>
      <c r="J34" s="62"/>
      <c r="K34" s="28"/>
      <c r="L34" s="28"/>
      <c r="M34" s="28"/>
      <c r="N34" s="28"/>
      <c r="O34" s="28"/>
      <c r="P34" s="28"/>
      <c r="Q34" s="28"/>
      <c r="R34" s="28"/>
      <c r="S34" s="28"/>
      <c r="T34" s="28"/>
      <c r="U34" s="28"/>
      <c r="V34" s="28"/>
      <c r="W34" s="28"/>
      <c r="X34" s="28"/>
      <c r="Y34" s="28"/>
      <c r="Z34" s="28"/>
    </row>
    <row r="35">
      <c r="A35" s="56" t="s">
        <v>126</v>
      </c>
      <c r="B35" s="56" t="s">
        <v>127</v>
      </c>
      <c r="C35" s="46" t="s">
        <v>128</v>
      </c>
      <c r="D35" s="50" t="s">
        <v>129</v>
      </c>
      <c r="E35" s="51"/>
      <c r="F35" s="52"/>
      <c r="G35" s="52"/>
      <c r="H35" s="53"/>
      <c r="I35" s="52"/>
      <c r="J35" s="62"/>
      <c r="K35" s="28"/>
      <c r="L35" s="28"/>
      <c r="M35" s="28"/>
      <c r="N35" s="28"/>
      <c r="O35" s="28"/>
      <c r="P35" s="28"/>
      <c r="Q35" s="28"/>
      <c r="R35" s="28"/>
      <c r="S35" s="28"/>
      <c r="T35" s="28"/>
      <c r="U35" s="28"/>
      <c r="V35" s="28"/>
      <c r="W35" s="28"/>
      <c r="X35" s="28"/>
      <c r="Y35" s="28"/>
      <c r="Z35" s="28"/>
    </row>
    <row r="36">
      <c r="A36" s="12"/>
      <c r="B36" s="12"/>
      <c r="C36" s="12"/>
      <c r="D36" s="54" t="s">
        <v>130</v>
      </c>
      <c r="E36" s="51"/>
      <c r="F36" s="52"/>
      <c r="G36" s="52"/>
      <c r="H36" s="53"/>
      <c r="I36" s="52"/>
      <c r="J36" s="62"/>
      <c r="K36" s="28"/>
      <c r="L36" s="28"/>
      <c r="M36" s="28"/>
      <c r="N36" s="28"/>
      <c r="O36" s="28"/>
      <c r="P36" s="28"/>
      <c r="Q36" s="28"/>
      <c r="R36" s="28"/>
      <c r="S36" s="28"/>
      <c r="T36" s="28"/>
      <c r="U36" s="28"/>
      <c r="V36" s="28"/>
      <c r="W36" s="28"/>
      <c r="X36" s="28"/>
      <c r="Y36" s="28"/>
      <c r="Z36" s="28"/>
    </row>
    <row r="37">
      <c r="A37" s="17"/>
      <c r="B37" s="17"/>
      <c r="C37" s="17"/>
      <c r="D37" s="54" t="s">
        <v>131</v>
      </c>
      <c r="E37" s="51"/>
      <c r="F37" s="53"/>
      <c r="G37" s="52"/>
      <c r="H37" s="53"/>
      <c r="I37" s="52"/>
      <c r="J37" s="62"/>
      <c r="K37" s="28"/>
      <c r="L37" s="28"/>
      <c r="M37" s="28"/>
      <c r="N37" s="28"/>
      <c r="O37" s="28"/>
      <c r="P37" s="28"/>
      <c r="Q37" s="28"/>
      <c r="R37" s="28"/>
      <c r="S37" s="28"/>
      <c r="T37" s="28"/>
      <c r="U37" s="28"/>
      <c r="V37" s="28"/>
      <c r="W37" s="28"/>
      <c r="X37" s="28"/>
      <c r="Y37" s="28"/>
      <c r="Z37" s="28"/>
    </row>
    <row r="38">
      <c r="A38" s="56" t="s">
        <v>132</v>
      </c>
      <c r="B38" s="56" t="s">
        <v>133</v>
      </c>
      <c r="C38" s="46" t="s">
        <v>134</v>
      </c>
      <c r="D38" s="47" t="s">
        <v>135</v>
      </c>
      <c r="E38" s="51"/>
      <c r="F38" s="52"/>
      <c r="G38" s="52"/>
      <c r="H38" s="52"/>
      <c r="I38" s="52"/>
      <c r="J38" s="62"/>
      <c r="K38" s="28"/>
      <c r="L38" s="28"/>
      <c r="M38" s="28"/>
      <c r="N38" s="28"/>
      <c r="O38" s="28"/>
      <c r="P38" s="28"/>
      <c r="Q38" s="28"/>
      <c r="R38" s="28"/>
      <c r="S38" s="28"/>
      <c r="T38" s="28"/>
      <c r="U38" s="28"/>
      <c r="V38" s="28"/>
      <c r="W38" s="28"/>
      <c r="X38" s="28"/>
      <c r="Y38" s="28"/>
      <c r="Z38" s="28"/>
    </row>
    <row r="39">
      <c r="A39" s="12"/>
      <c r="B39" s="12"/>
      <c r="C39" s="12"/>
      <c r="D39" s="47" t="s">
        <v>136</v>
      </c>
      <c r="E39" s="51"/>
      <c r="F39" s="52"/>
      <c r="G39" s="52"/>
      <c r="H39" s="52"/>
      <c r="I39" s="52"/>
      <c r="J39" s="62"/>
      <c r="K39" s="28"/>
      <c r="L39" s="28"/>
      <c r="M39" s="28"/>
      <c r="N39" s="28"/>
      <c r="O39" s="28"/>
      <c r="P39" s="28"/>
      <c r="Q39" s="28"/>
      <c r="R39" s="28"/>
      <c r="S39" s="28"/>
      <c r="T39" s="28"/>
      <c r="U39" s="28"/>
      <c r="V39" s="28"/>
      <c r="W39" s="28"/>
      <c r="X39" s="28"/>
      <c r="Y39" s="28"/>
      <c r="Z39" s="28"/>
    </row>
    <row r="40">
      <c r="A40" s="17"/>
      <c r="B40" s="17"/>
      <c r="C40" s="17"/>
      <c r="D40" s="47" t="s">
        <v>137</v>
      </c>
      <c r="E40" s="51"/>
      <c r="F40" s="52"/>
      <c r="G40" s="52"/>
      <c r="H40" s="52"/>
      <c r="I40" s="52"/>
      <c r="J40" s="62"/>
      <c r="K40" s="28"/>
      <c r="L40" s="28"/>
      <c r="M40" s="28"/>
      <c r="N40" s="28"/>
      <c r="O40" s="28"/>
      <c r="P40" s="28"/>
      <c r="Q40" s="28"/>
      <c r="R40" s="28"/>
      <c r="S40" s="28"/>
      <c r="T40" s="28"/>
      <c r="U40" s="28"/>
      <c r="V40" s="28"/>
      <c r="W40" s="28"/>
      <c r="X40" s="28"/>
      <c r="Y40" s="28"/>
      <c r="Z40" s="28"/>
    </row>
    <row r="41">
      <c r="A41" s="56" t="s">
        <v>138</v>
      </c>
      <c r="B41" s="56" t="s">
        <v>139</v>
      </c>
      <c r="C41" s="46" t="s">
        <v>140</v>
      </c>
      <c r="D41" s="50" t="s">
        <v>141</v>
      </c>
      <c r="E41" s="48" t="s">
        <v>142</v>
      </c>
      <c r="F41" s="49" t="s">
        <v>54</v>
      </c>
      <c r="G41" s="53"/>
      <c r="H41" s="53"/>
      <c r="I41" s="54"/>
      <c r="J41" s="62"/>
      <c r="K41" s="28"/>
      <c r="L41" s="28"/>
      <c r="M41" s="28"/>
      <c r="N41" s="28"/>
      <c r="O41" s="28"/>
      <c r="P41" s="28"/>
      <c r="Q41" s="28"/>
      <c r="R41" s="28"/>
      <c r="S41" s="28"/>
      <c r="T41" s="28"/>
      <c r="U41" s="28"/>
      <c r="V41" s="28"/>
      <c r="W41" s="28"/>
      <c r="X41" s="28"/>
      <c r="Y41" s="28"/>
      <c r="Z41" s="28"/>
    </row>
    <row r="42">
      <c r="A42" s="12"/>
      <c r="B42" s="12"/>
      <c r="C42" s="12"/>
      <c r="D42" s="63" t="s">
        <v>143</v>
      </c>
      <c r="E42" s="51"/>
      <c r="F42" s="52"/>
      <c r="G42" s="53"/>
      <c r="H42" s="53"/>
      <c r="I42" s="54"/>
      <c r="J42" s="62"/>
      <c r="K42" s="28"/>
      <c r="L42" s="28"/>
      <c r="M42" s="28"/>
      <c r="N42" s="28"/>
      <c r="O42" s="28"/>
      <c r="P42" s="28"/>
      <c r="Q42" s="28"/>
      <c r="R42" s="28"/>
      <c r="S42" s="28"/>
      <c r="T42" s="28"/>
      <c r="U42" s="28"/>
      <c r="V42" s="28"/>
      <c r="W42" s="28"/>
      <c r="X42" s="28"/>
      <c r="Y42" s="28"/>
      <c r="Z42" s="28"/>
    </row>
    <row r="43">
      <c r="A43" s="17"/>
      <c r="B43" s="17"/>
      <c r="C43" s="17"/>
      <c r="D43" s="63" t="s">
        <v>144</v>
      </c>
      <c r="E43" s="51"/>
      <c r="F43" s="52"/>
      <c r="G43" s="53"/>
      <c r="H43" s="64"/>
      <c r="I43" s="54"/>
      <c r="J43" s="62"/>
      <c r="K43" s="28"/>
      <c r="L43" s="28"/>
      <c r="M43" s="28"/>
      <c r="N43" s="28"/>
      <c r="O43" s="28"/>
      <c r="P43" s="28"/>
      <c r="Q43" s="28"/>
      <c r="R43" s="28"/>
      <c r="S43" s="28"/>
      <c r="T43" s="28"/>
      <c r="U43" s="28"/>
      <c r="V43" s="28"/>
      <c r="W43" s="28"/>
      <c r="X43" s="28"/>
      <c r="Y43" s="28"/>
      <c r="Z43" s="28"/>
    </row>
    <row r="44">
      <c r="A44" s="56" t="s">
        <v>145</v>
      </c>
      <c r="B44" s="56" t="s">
        <v>146</v>
      </c>
      <c r="C44" s="46" t="s">
        <v>147</v>
      </c>
      <c r="D44" s="65" t="s">
        <v>148</v>
      </c>
      <c r="E44" s="48" t="s">
        <v>149</v>
      </c>
      <c r="F44" s="49" t="s">
        <v>54</v>
      </c>
      <c r="G44" s="66"/>
      <c r="H44" s="66"/>
      <c r="I44" s="67"/>
      <c r="J44" s="62"/>
      <c r="K44" s="28"/>
      <c r="L44" s="28"/>
      <c r="M44" s="28"/>
      <c r="N44" s="28"/>
      <c r="O44" s="28"/>
      <c r="P44" s="28"/>
      <c r="Q44" s="28"/>
      <c r="R44" s="28"/>
      <c r="S44" s="28"/>
      <c r="T44" s="28"/>
      <c r="U44" s="28"/>
      <c r="V44" s="28"/>
      <c r="W44" s="28"/>
      <c r="X44" s="28"/>
      <c r="Y44" s="28"/>
      <c r="Z44" s="28"/>
    </row>
    <row r="45">
      <c r="A45" s="12"/>
      <c r="B45" s="12"/>
      <c r="C45" s="12"/>
      <c r="D45" s="68" t="s">
        <v>150</v>
      </c>
      <c r="E45" s="51"/>
      <c r="F45" s="52"/>
      <c r="G45" s="69"/>
      <c r="H45" s="69"/>
      <c r="I45" s="70"/>
      <c r="J45" s="62"/>
      <c r="K45" s="28"/>
      <c r="L45" s="28"/>
      <c r="M45" s="28"/>
      <c r="N45" s="28"/>
      <c r="O45" s="28"/>
      <c r="P45" s="28"/>
      <c r="Q45" s="28"/>
      <c r="R45" s="28"/>
      <c r="S45" s="28"/>
      <c r="T45" s="28"/>
      <c r="U45" s="28"/>
      <c r="V45" s="28"/>
      <c r="W45" s="28"/>
      <c r="X45" s="28"/>
      <c r="Y45" s="28"/>
      <c r="Z45" s="28"/>
    </row>
    <row r="46">
      <c r="A46" s="61"/>
      <c r="B46" s="61"/>
      <c r="C46" s="17"/>
      <c r="D46" s="68" t="s">
        <v>151</v>
      </c>
      <c r="E46" s="51"/>
      <c r="F46" s="52"/>
      <c r="G46" s="69"/>
      <c r="H46" s="69"/>
      <c r="I46" s="70"/>
      <c r="J46" s="62"/>
      <c r="K46" s="28"/>
      <c r="L46" s="28"/>
      <c r="M46" s="28"/>
      <c r="N46" s="28"/>
      <c r="O46" s="28"/>
      <c r="P46" s="28"/>
      <c r="Q46" s="28"/>
      <c r="R46" s="28"/>
      <c r="S46" s="28"/>
      <c r="T46" s="28"/>
      <c r="U46" s="28"/>
      <c r="V46" s="28"/>
      <c r="W46" s="28"/>
      <c r="X46" s="28"/>
      <c r="Y46" s="28"/>
      <c r="Z46" s="28"/>
    </row>
    <row r="47">
      <c r="A47" s="43" t="s">
        <v>152</v>
      </c>
      <c r="B47" s="71" t="s">
        <v>153</v>
      </c>
      <c r="C47" s="34"/>
      <c r="D47" s="34"/>
      <c r="E47" s="34"/>
      <c r="F47" s="34"/>
      <c r="G47" s="34"/>
      <c r="H47" s="34"/>
      <c r="I47" s="34"/>
      <c r="J47" s="19"/>
      <c r="K47" s="28"/>
      <c r="L47" s="28"/>
      <c r="M47" s="28"/>
      <c r="N47" s="28"/>
      <c r="O47" s="28"/>
      <c r="P47" s="28"/>
      <c r="Q47" s="28"/>
      <c r="R47" s="28"/>
      <c r="S47" s="28"/>
      <c r="T47" s="28"/>
      <c r="U47" s="28"/>
      <c r="V47" s="28"/>
      <c r="W47" s="28"/>
      <c r="X47" s="28"/>
      <c r="Y47" s="28"/>
      <c r="Z47" s="28"/>
    </row>
    <row r="48">
      <c r="A48" s="56" t="s">
        <v>154</v>
      </c>
      <c r="B48" s="56" t="s">
        <v>155</v>
      </c>
      <c r="C48" s="46" t="s">
        <v>156</v>
      </c>
      <c r="D48" s="47" t="s">
        <v>157</v>
      </c>
      <c r="E48" s="48" t="s">
        <v>158</v>
      </c>
      <c r="F48" s="72" t="s">
        <v>159</v>
      </c>
      <c r="G48" s="72" t="s">
        <v>55</v>
      </c>
      <c r="H48" s="66"/>
      <c r="I48" s="67"/>
      <c r="J48" s="62"/>
      <c r="K48" s="28"/>
      <c r="L48" s="28"/>
      <c r="M48" s="28"/>
      <c r="N48" s="28"/>
      <c r="O48" s="28"/>
      <c r="P48" s="28"/>
      <c r="Q48" s="28"/>
      <c r="R48" s="28"/>
      <c r="S48" s="28"/>
      <c r="T48" s="28"/>
      <c r="U48" s="28"/>
      <c r="V48" s="28"/>
      <c r="W48" s="28"/>
      <c r="X48" s="28"/>
      <c r="Y48" s="28"/>
      <c r="Z48" s="28"/>
    </row>
    <row r="49">
      <c r="A49" s="12"/>
      <c r="B49" s="12"/>
      <c r="C49" s="12"/>
      <c r="D49" s="47" t="s">
        <v>160</v>
      </c>
      <c r="E49" s="51"/>
      <c r="F49" s="66"/>
      <c r="G49" s="66"/>
      <c r="H49" s="66"/>
      <c r="I49" s="67"/>
      <c r="J49" s="62"/>
      <c r="K49" s="28"/>
      <c r="L49" s="28"/>
      <c r="M49" s="28"/>
      <c r="N49" s="28"/>
      <c r="O49" s="28"/>
      <c r="P49" s="28"/>
      <c r="Q49" s="28"/>
      <c r="R49" s="28"/>
      <c r="S49" s="28"/>
      <c r="T49" s="28"/>
      <c r="U49" s="28"/>
      <c r="V49" s="28"/>
      <c r="W49" s="28"/>
      <c r="X49" s="28"/>
      <c r="Y49" s="28"/>
      <c r="Z49" s="28"/>
    </row>
    <row r="50">
      <c r="A50" s="61"/>
      <c r="B50" s="61"/>
      <c r="C50" s="61"/>
      <c r="D50" s="47" t="s">
        <v>161</v>
      </c>
      <c r="E50" s="51"/>
      <c r="F50" s="66"/>
      <c r="G50" s="66"/>
      <c r="H50" s="66"/>
      <c r="I50" s="67"/>
      <c r="J50" s="62"/>
      <c r="K50" s="28"/>
      <c r="L50" s="28"/>
      <c r="M50" s="28"/>
      <c r="N50" s="28"/>
      <c r="O50" s="28"/>
      <c r="P50" s="28"/>
      <c r="Q50" s="28"/>
      <c r="R50" s="28"/>
      <c r="S50" s="28"/>
      <c r="T50" s="28"/>
      <c r="U50" s="28"/>
      <c r="V50" s="28"/>
      <c r="W50" s="28"/>
      <c r="X50" s="28"/>
      <c r="Y50" s="28"/>
      <c r="Z50" s="28"/>
    </row>
    <row r="51">
      <c r="A51" s="56" t="s">
        <v>162</v>
      </c>
      <c r="B51" s="56" t="s">
        <v>163</v>
      </c>
      <c r="C51" s="46" t="s">
        <v>164</v>
      </c>
      <c r="D51" s="50" t="s">
        <v>165</v>
      </c>
      <c r="E51" s="51"/>
      <c r="F51" s="66"/>
      <c r="G51" s="66"/>
      <c r="H51" s="64"/>
      <c r="I51" s="63"/>
      <c r="J51" s="62"/>
      <c r="K51" s="28"/>
      <c r="L51" s="28"/>
      <c r="M51" s="28"/>
      <c r="N51" s="28"/>
      <c r="O51" s="28"/>
      <c r="P51" s="28"/>
      <c r="Q51" s="28"/>
      <c r="R51" s="28"/>
      <c r="S51" s="28"/>
      <c r="T51" s="28"/>
      <c r="U51" s="28"/>
      <c r="V51" s="28"/>
      <c r="W51" s="28"/>
      <c r="X51" s="28"/>
      <c r="Y51" s="28"/>
      <c r="Z51" s="28"/>
    </row>
    <row r="52">
      <c r="A52" s="12"/>
      <c r="B52" s="12"/>
      <c r="C52" s="12"/>
      <c r="D52" s="63" t="s">
        <v>166</v>
      </c>
      <c r="E52" s="51"/>
      <c r="F52" s="66"/>
      <c r="G52" s="66"/>
      <c r="H52" s="64"/>
      <c r="I52" s="63"/>
      <c r="J52" s="62"/>
      <c r="K52" s="28"/>
      <c r="L52" s="28"/>
      <c r="M52" s="28"/>
      <c r="N52" s="28"/>
      <c r="O52" s="28"/>
      <c r="P52" s="28"/>
      <c r="Q52" s="28"/>
      <c r="R52" s="28"/>
      <c r="S52" s="28"/>
      <c r="T52" s="28"/>
      <c r="U52" s="28"/>
      <c r="V52" s="28"/>
      <c r="W52" s="28"/>
      <c r="X52" s="28"/>
      <c r="Y52" s="28"/>
      <c r="Z52" s="28"/>
    </row>
    <row r="53">
      <c r="A53" s="61"/>
      <c r="B53" s="61"/>
      <c r="C53" s="61"/>
      <c r="D53" s="68" t="s">
        <v>167</v>
      </c>
      <c r="E53" s="51"/>
      <c r="F53" s="69"/>
      <c r="G53" s="66"/>
      <c r="H53" s="73"/>
      <c r="I53" s="74"/>
      <c r="J53" s="62"/>
      <c r="K53" s="28"/>
      <c r="L53" s="28"/>
      <c r="M53" s="28"/>
      <c r="N53" s="28"/>
      <c r="O53" s="28"/>
      <c r="P53" s="28"/>
      <c r="Q53" s="28"/>
      <c r="R53" s="28"/>
      <c r="S53" s="28"/>
      <c r="T53" s="28"/>
      <c r="U53" s="28"/>
      <c r="V53" s="28"/>
      <c r="W53" s="28"/>
      <c r="X53" s="28"/>
      <c r="Y53" s="28"/>
      <c r="Z53" s="28"/>
    </row>
    <row r="54">
      <c r="A54" s="56" t="s">
        <v>168</v>
      </c>
      <c r="B54" s="56" t="s">
        <v>169</v>
      </c>
      <c r="C54" s="46" t="s">
        <v>170</v>
      </c>
      <c r="D54" s="47" t="s">
        <v>171</v>
      </c>
      <c r="E54" s="51"/>
      <c r="F54" s="53"/>
      <c r="G54" s="66"/>
      <c r="H54" s="53"/>
      <c r="I54" s="54"/>
      <c r="J54" s="62"/>
      <c r="K54" s="28"/>
      <c r="L54" s="28"/>
      <c r="M54" s="28"/>
      <c r="N54" s="28"/>
      <c r="O54" s="28"/>
      <c r="P54" s="28"/>
      <c r="Q54" s="28"/>
      <c r="R54" s="28"/>
      <c r="S54" s="28"/>
      <c r="T54" s="28"/>
      <c r="U54" s="28"/>
      <c r="V54" s="28"/>
      <c r="W54" s="28"/>
      <c r="X54" s="28"/>
      <c r="Y54" s="28"/>
      <c r="Z54" s="28"/>
    </row>
    <row r="55">
      <c r="A55" s="12"/>
      <c r="B55" s="12"/>
      <c r="C55" s="12"/>
      <c r="D55" s="50" t="s">
        <v>172</v>
      </c>
      <c r="E55" s="51"/>
      <c r="F55" s="53"/>
      <c r="G55" s="66"/>
      <c r="H55" s="53"/>
      <c r="I55" s="67"/>
      <c r="J55" s="62"/>
      <c r="K55" s="28"/>
      <c r="L55" s="28"/>
      <c r="M55" s="28"/>
      <c r="N55" s="28"/>
      <c r="O55" s="28"/>
      <c r="P55" s="28"/>
      <c r="Q55" s="28"/>
      <c r="R55" s="28"/>
      <c r="S55" s="28"/>
      <c r="T55" s="28"/>
      <c r="U55" s="28"/>
      <c r="V55" s="28"/>
      <c r="W55" s="28"/>
      <c r="X55" s="28"/>
      <c r="Y55" s="28"/>
      <c r="Z55" s="28"/>
    </row>
    <row r="56">
      <c r="A56" s="17"/>
      <c r="B56" s="17"/>
      <c r="C56" s="17"/>
      <c r="D56" s="47" t="s">
        <v>173</v>
      </c>
      <c r="E56" s="51"/>
      <c r="F56" s="53"/>
      <c r="G56" s="66"/>
      <c r="H56" s="53"/>
      <c r="I56" s="67"/>
      <c r="J56" s="62"/>
      <c r="K56" s="28"/>
      <c r="L56" s="28"/>
      <c r="M56" s="28"/>
      <c r="N56" s="28"/>
      <c r="O56" s="28"/>
      <c r="P56" s="28"/>
      <c r="Q56" s="28"/>
      <c r="R56" s="28"/>
      <c r="S56" s="28"/>
      <c r="T56" s="28"/>
      <c r="U56" s="28"/>
      <c r="V56" s="28"/>
      <c r="W56" s="28"/>
      <c r="X56" s="28"/>
      <c r="Y56" s="28"/>
      <c r="Z56" s="28"/>
    </row>
    <row r="57">
      <c r="A57" s="56" t="s">
        <v>174</v>
      </c>
      <c r="B57" s="56" t="s">
        <v>175</v>
      </c>
      <c r="C57" s="46" t="s">
        <v>176</v>
      </c>
      <c r="D57" s="47" t="s">
        <v>177</v>
      </c>
      <c r="E57" s="51"/>
      <c r="F57" s="52"/>
      <c r="G57" s="52"/>
      <c r="H57" s="52"/>
      <c r="I57" s="50"/>
      <c r="J57" s="62"/>
      <c r="K57" s="28"/>
      <c r="L57" s="28"/>
      <c r="M57" s="28"/>
      <c r="N57" s="28"/>
      <c r="O57" s="28"/>
      <c r="P57" s="28"/>
      <c r="Q57" s="28"/>
      <c r="R57" s="28"/>
      <c r="S57" s="28"/>
      <c r="T57" s="28"/>
      <c r="U57" s="28"/>
      <c r="V57" s="28"/>
      <c r="W57" s="28"/>
      <c r="X57" s="28"/>
      <c r="Y57" s="28"/>
      <c r="Z57" s="28"/>
    </row>
    <row r="58">
      <c r="A58" s="12"/>
      <c r="B58" s="12"/>
      <c r="C58" s="12"/>
      <c r="D58" s="47" t="s">
        <v>178</v>
      </c>
      <c r="E58" s="51"/>
      <c r="F58" s="69"/>
      <c r="G58" s="69"/>
      <c r="H58" s="52"/>
      <c r="I58" s="50"/>
      <c r="J58" s="75"/>
      <c r="K58" s="28"/>
      <c r="L58" s="28"/>
      <c r="M58" s="28"/>
      <c r="N58" s="28"/>
      <c r="O58" s="28"/>
      <c r="P58" s="28"/>
      <c r="Q58" s="28"/>
      <c r="R58" s="28"/>
      <c r="S58" s="28"/>
      <c r="T58" s="28"/>
      <c r="U58" s="28"/>
      <c r="V58" s="28"/>
      <c r="W58" s="28"/>
      <c r="X58" s="28"/>
      <c r="Y58" s="28"/>
      <c r="Z58" s="28"/>
    </row>
    <row r="59">
      <c r="A59" s="17"/>
      <c r="B59" s="17"/>
      <c r="C59" s="17"/>
      <c r="D59" s="47" t="s">
        <v>179</v>
      </c>
      <c r="E59" s="51"/>
      <c r="F59" s="69"/>
      <c r="G59" s="69"/>
      <c r="H59" s="52"/>
      <c r="I59" s="50"/>
      <c r="J59" s="75"/>
      <c r="K59" s="28"/>
      <c r="L59" s="28"/>
      <c r="M59" s="28"/>
      <c r="N59" s="28"/>
      <c r="O59" s="28"/>
      <c r="P59" s="28"/>
      <c r="Q59" s="28"/>
      <c r="R59" s="28"/>
      <c r="S59" s="28"/>
      <c r="T59" s="28"/>
      <c r="U59" s="28"/>
      <c r="V59" s="28"/>
      <c r="W59" s="28"/>
      <c r="X59" s="28"/>
      <c r="Y59" s="28"/>
      <c r="Z59" s="28"/>
    </row>
    <row r="60">
      <c r="A60" s="56" t="s">
        <v>180</v>
      </c>
      <c r="B60" s="56" t="s">
        <v>181</v>
      </c>
      <c r="C60" s="46" t="s">
        <v>182</v>
      </c>
      <c r="D60" s="54" t="s">
        <v>183</v>
      </c>
      <c r="E60" s="76" t="s">
        <v>184</v>
      </c>
      <c r="F60" s="49" t="s">
        <v>54</v>
      </c>
      <c r="G60" s="72" t="s">
        <v>185</v>
      </c>
      <c r="H60" s="53"/>
      <c r="I60" s="50"/>
      <c r="J60" s="76" t="s">
        <v>186</v>
      </c>
      <c r="K60" s="28"/>
      <c r="L60" s="28"/>
      <c r="M60" s="28"/>
      <c r="N60" s="28"/>
      <c r="O60" s="28"/>
      <c r="P60" s="28"/>
      <c r="Q60" s="28"/>
      <c r="R60" s="28"/>
      <c r="S60" s="28"/>
      <c r="T60" s="28"/>
      <c r="U60" s="28"/>
      <c r="V60" s="28"/>
      <c r="W60" s="28"/>
      <c r="X60" s="28"/>
      <c r="Y60" s="28"/>
      <c r="Z60" s="28"/>
    </row>
    <row r="61">
      <c r="A61" s="12"/>
      <c r="B61" s="12"/>
      <c r="C61" s="12"/>
      <c r="D61" s="47" t="s">
        <v>187</v>
      </c>
      <c r="E61" s="77"/>
      <c r="F61" s="66"/>
      <c r="G61" s="69"/>
      <c r="H61" s="53"/>
      <c r="I61" s="70"/>
      <c r="J61" s="78"/>
      <c r="K61" s="28"/>
      <c r="L61" s="28"/>
      <c r="M61" s="28"/>
      <c r="N61" s="28"/>
      <c r="O61" s="28"/>
      <c r="P61" s="28"/>
      <c r="Q61" s="28"/>
      <c r="R61" s="28"/>
      <c r="S61" s="28"/>
      <c r="T61" s="28"/>
      <c r="U61" s="28"/>
      <c r="V61" s="28"/>
      <c r="W61" s="28"/>
      <c r="X61" s="28"/>
      <c r="Y61" s="28"/>
      <c r="Z61" s="28"/>
    </row>
    <row r="62">
      <c r="A62" s="17"/>
      <c r="B62" s="17"/>
      <c r="C62" s="61"/>
      <c r="D62" s="47" t="s">
        <v>188</v>
      </c>
      <c r="E62" s="77"/>
      <c r="F62" s="66"/>
      <c r="G62" s="69"/>
      <c r="H62" s="53"/>
      <c r="I62" s="70"/>
      <c r="J62" s="78"/>
      <c r="K62" s="28"/>
      <c r="L62" s="28"/>
      <c r="M62" s="28"/>
      <c r="N62" s="28"/>
      <c r="O62" s="28"/>
      <c r="P62" s="28"/>
      <c r="Q62" s="28"/>
      <c r="R62" s="28"/>
      <c r="S62" s="28"/>
      <c r="T62" s="28"/>
      <c r="U62" s="28"/>
      <c r="V62" s="28"/>
      <c r="W62" s="28"/>
      <c r="X62" s="28"/>
      <c r="Y62" s="28"/>
      <c r="Z62" s="28"/>
    </row>
    <row r="63">
      <c r="A63" s="56" t="s">
        <v>189</v>
      </c>
      <c r="B63" s="56" t="s">
        <v>190</v>
      </c>
      <c r="C63" s="46" t="s">
        <v>191</v>
      </c>
      <c r="D63" s="54" t="s">
        <v>192</v>
      </c>
      <c r="E63" s="77"/>
      <c r="F63" s="66"/>
      <c r="G63" s="52"/>
      <c r="H63" s="52"/>
      <c r="I63" s="67"/>
      <c r="J63" s="79"/>
      <c r="K63" s="28"/>
      <c r="L63" s="28"/>
      <c r="M63" s="28"/>
      <c r="N63" s="28"/>
      <c r="O63" s="28"/>
      <c r="P63" s="28"/>
      <c r="Q63" s="28"/>
      <c r="R63" s="28"/>
      <c r="S63" s="28"/>
      <c r="T63" s="28"/>
      <c r="U63" s="28"/>
      <c r="V63" s="28"/>
      <c r="W63" s="28"/>
      <c r="X63" s="28"/>
      <c r="Y63" s="28"/>
      <c r="Z63" s="28"/>
    </row>
    <row r="64">
      <c r="A64" s="12"/>
      <c r="B64" s="12"/>
      <c r="C64" s="12"/>
      <c r="D64" s="47" t="s">
        <v>193</v>
      </c>
      <c r="E64" s="77"/>
      <c r="F64" s="69"/>
      <c r="G64" s="52"/>
      <c r="H64" s="52"/>
      <c r="I64" s="70"/>
      <c r="J64" s="79"/>
      <c r="K64" s="28"/>
      <c r="L64" s="28"/>
      <c r="M64" s="28"/>
      <c r="N64" s="28"/>
      <c r="O64" s="28"/>
      <c r="P64" s="28"/>
      <c r="Q64" s="28"/>
      <c r="R64" s="28"/>
      <c r="S64" s="28"/>
      <c r="T64" s="28"/>
      <c r="U64" s="28"/>
      <c r="V64" s="28"/>
      <c r="W64" s="28"/>
      <c r="X64" s="28"/>
      <c r="Y64" s="28"/>
      <c r="Z64" s="28"/>
    </row>
    <row r="65">
      <c r="A65" s="17"/>
      <c r="B65" s="17"/>
      <c r="C65" s="17"/>
      <c r="D65" s="47" t="s">
        <v>194</v>
      </c>
      <c r="E65" s="77"/>
      <c r="F65" s="69"/>
      <c r="G65" s="52"/>
      <c r="H65" s="52"/>
      <c r="I65" s="70"/>
      <c r="J65" s="79"/>
      <c r="K65" s="28"/>
      <c r="L65" s="28"/>
      <c r="M65" s="28"/>
      <c r="N65" s="28"/>
      <c r="O65" s="28"/>
      <c r="P65" s="28"/>
      <c r="Q65" s="28"/>
      <c r="R65" s="28"/>
      <c r="S65" s="28"/>
      <c r="T65" s="28"/>
      <c r="U65" s="28"/>
      <c r="V65" s="28"/>
      <c r="W65" s="28"/>
      <c r="X65" s="28"/>
      <c r="Y65" s="28"/>
      <c r="Z65" s="28"/>
    </row>
    <row r="66">
      <c r="A66" s="56" t="s">
        <v>195</v>
      </c>
      <c r="B66" s="80" t="s">
        <v>196</v>
      </c>
      <c r="C66" s="46" t="s">
        <v>197</v>
      </c>
      <c r="D66" s="47" t="s">
        <v>198</v>
      </c>
      <c r="E66" s="76" t="s">
        <v>199</v>
      </c>
      <c r="F66" s="49" t="s">
        <v>54</v>
      </c>
      <c r="G66" s="72" t="s">
        <v>185</v>
      </c>
      <c r="H66" s="53"/>
      <c r="I66" s="54"/>
      <c r="J66" s="62"/>
      <c r="K66" s="28"/>
      <c r="L66" s="28"/>
      <c r="M66" s="28"/>
      <c r="N66" s="28"/>
      <c r="O66" s="28"/>
      <c r="P66" s="28"/>
      <c r="Q66" s="28"/>
      <c r="R66" s="28"/>
      <c r="S66" s="28"/>
      <c r="T66" s="28"/>
      <c r="U66" s="28"/>
      <c r="V66" s="28"/>
      <c r="W66" s="28"/>
      <c r="X66" s="28"/>
      <c r="Y66" s="28"/>
      <c r="Z66" s="28"/>
    </row>
    <row r="67">
      <c r="A67" s="12"/>
      <c r="B67" s="12"/>
      <c r="C67" s="12"/>
      <c r="D67" s="47" t="s">
        <v>200</v>
      </c>
      <c r="E67" s="77"/>
      <c r="F67" s="53"/>
      <c r="G67" s="52"/>
      <c r="H67" s="53"/>
      <c r="I67" s="54"/>
      <c r="J67" s="62"/>
      <c r="K67" s="28"/>
      <c r="L67" s="28"/>
      <c r="M67" s="28"/>
      <c r="N67" s="28"/>
      <c r="O67" s="28"/>
      <c r="P67" s="28"/>
      <c r="Q67" s="28"/>
      <c r="R67" s="28"/>
      <c r="S67" s="28"/>
      <c r="T67" s="28"/>
      <c r="U67" s="28"/>
      <c r="V67" s="28"/>
      <c r="W67" s="28"/>
      <c r="X67" s="28"/>
      <c r="Y67" s="28"/>
      <c r="Z67" s="28"/>
    </row>
    <row r="68">
      <c r="A68" s="17"/>
      <c r="B68" s="17"/>
      <c r="C68" s="61"/>
      <c r="D68" s="47" t="s">
        <v>201</v>
      </c>
      <c r="E68" s="77"/>
      <c r="F68" s="53"/>
      <c r="G68" s="52"/>
      <c r="H68" s="53"/>
      <c r="I68" s="54"/>
      <c r="J68" s="62"/>
      <c r="K68" s="28"/>
      <c r="L68" s="28"/>
      <c r="M68" s="28"/>
      <c r="N68" s="28"/>
      <c r="O68" s="28"/>
      <c r="P68" s="28"/>
      <c r="Q68" s="28"/>
      <c r="R68" s="28"/>
      <c r="S68" s="28"/>
      <c r="T68" s="28"/>
      <c r="U68" s="28"/>
      <c r="V68" s="28"/>
      <c r="W68" s="28"/>
      <c r="X68" s="28"/>
      <c r="Y68" s="28"/>
      <c r="Z68" s="28"/>
    </row>
    <row r="69">
      <c r="A69" s="56" t="s">
        <v>202</v>
      </c>
      <c r="B69" s="80" t="s">
        <v>203</v>
      </c>
      <c r="C69" s="46" t="s">
        <v>204</v>
      </c>
      <c r="D69" s="47" t="s">
        <v>205</v>
      </c>
      <c r="E69" s="81"/>
      <c r="F69" s="52"/>
      <c r="G69" s="52"/>
      <c r="H69" s="52"/>
      <c r="I69" s="50"/>
      <c r="J69" s="82"/>
      <c r="K69" s="28"/>
      <c r="L69" s="28"/>
      <c r="M69" s="28"/>
      <c r="N69" s="28"/>
      <c r="O69" s="28"/>
      <c r="P69" s="28"/>
      <c r="Q69" s="28"/>
      <c r="R69" s="28"/>
      <c r="S69" s="28"/>
      <c r="T69" s="28"/>
      <c r="U69" s="28"/>
      <c r="V69" s="28"/>
      <c r="W69" s="28"/>
      <c r="X69" s="28"/>
      <c r="Y69" s="28"/>
      <c r="Z69" s="28"/>
    </row>
    <row r="70">
      <c r="A70" s="12"/>
      <c r="B70" s="12"/>
      <c r="C70" s="12"/>
      <c r="D70" s="47" t="s">
        <v>206</v>
      </c>
      <c r="E70" s="81"/>
      <c r="F70" s="52"/>
      <c r="G70" s="52"/>
      <c r="H70" s="52"/>
      <c r="I70" s="50"/>
      <c r="J70" s="82"/>
      <c r="K70" s="28"/>
      <c r="L70" s="28"/>
      <c r="M70" s="28"/>
      <c r="N70" s="28"/>
      <c r="O70" s="28"/>
      <c r="P70" s="28"/>
      <c r="Q70" s="28"/>
      <c r="R70" s="28"/>
      <c r="S70" s="28"/>
      <c r="T70" s="28"/>
      <c r="U70" s="28"/>
      <c r="V70" s="28"/>
      <c r="W70" s="28"/>
      <c r="X70" s="28"/>
      <c r="Y70" s="28"/>
      <c r="Z70" s="28"/>
    </row>
    <row r="71">
      <c r="A71" s="17"/>
      <c r="B71" s="17"/>
      <c r="C71" s="17"/>
      <c r="D71" s="47" t="s">
        <v>207</v>
      </c>
      <c r="E71" s="81"/>
      <c r="F71" s="52"/>
      <c r="G71" s="52"/>
      <c r="H71" s="52"/>
      <c r="I71" s="50"/>
      <c r="J71" s="82"/>
      <c r="K71" s="28"/>
      <c r="L71" s="28"/>
      <c r="M71" s="28"/>
      <c r="N71" s="28"/>
      <c r="O71" s="28"/>
      <c r="P71" s="28"/>
      <c r="Q71" s="28"/>
      <c r="R71" s="28"/>
      <c r="S71" s="28"/>
      <c r="T71" s="28"/>
      <c r="U71" s="28"/>
      <c r="V71" s="28"/>
      <c r="W71" s="28"/>
      <c r="X71" s="28"/>
      <c r="Y71" s="28"/>
      <c r="Z71" s="28"/>
    </row>
    <row r="72">
      <c r="A72" s="43" t="s">
        <v>208</v>
      </c>
      <c r="B72" s="71" t="s">
        <v>209</v>
      </c>
      <c r="C72" s="34"/>
      <c r="D72" s="34"/>
      <c r="E72" s="34"/>
      <c r="F72" s="34"/>
      <c r="G72" s="34"/>
      <c r="H72" s="34"/>
      <c r="I72" s="34"/>
      <c r="J72" s="19"/>
      <c r="K72" s="28"/>
      <c r="L72" s="28"/>
      <c r="M72" s="28"/>
      <c r="N72" s="28"/>
      <c r="O72" s="28"/>
      <c r="P72" s="28"/>
      <c r="Q72" s="28"/>
      <c r="R72" s="28"/>
      <c r="S72" s="28"/>
      <c r="T72" s="28"/>
      <c r="U72" s="28"/>
      <c r="V72" s="28"/>
      <c r="W72" s="28"/>
      <c r="X72" s="28"/>
      <c r="Y72" s="28"/>
      <c r="Z72" s="28"/>
    </row>
    <row r="73">
      <c r="A73" s="56" t="s">
        <v>210</v>
      </c>
      <c r="B73" s="56" t="s">
        <v>211</v>
      </c>
      <c r="C73" s="46" t="s">
        <v>212</v>
      </c>
      <c r="D73" s="50" t="s">
        <v>213</v>
      </c>
      <c r="E73" s="76" t="s">
        <v>214</v>
      </c>
      <c r="F73" s="49" t="s">
        <v>54</v>
      </c>
      <c r="G73" s="49" t="s">
        <v>102</v>
      </c>
      <c r="H73" s="53"/>
      <c r="I73" s="54"/>
      <c r="J73" s="62"/>
      <c r="K73" s="28"/>
      <c r="L73" s="28"/>
      <c r="M73" s="28"/>
      <c r="N73" s="28"/>
      <c r="O73" s="28"/>
      <c r="P73" s="28"/>
      <c r="Q73" s="28"/>
      <c r="R73" s="28"/>
      <c r="S73" s="28"/>
      <c r="T73" s="28"/>
      <c r="U73" s="28"/>
      <c r="V73" s="28"/>
      <c r="W73" s="28"/>
      <c r="X73" s="28"/>
      <c r="Y73" s="28"/>
      <c r="Z73" s="28"/>
    </row>
    <row r="74">
      <c r="A74" s="12"/>
      <c r="B74" s="12"/>
      <c r="C74" s="12"/>
      <c r="D74" s="54" t="s">
        <v>215</v>
      </c>
      <c r="E74" s="77"/>
      <c r="F74" s="83"/>
      <c r="G74" s="84"/>
      <c r="H74" s="53"/>
      <c r="I74" s="54"/>
      <c r="J74" s="62"/>
      <c r="K74" s="28"/>
      <c r="L74" s="28"/>
      <c r="M74" s="28"/>
      <c r="N74" s="28"/>
      <c r="O74" s="28"/>
      <c r="P74" s="28"/>
      <c r="Q74" s="28"/>
      <c r="R74" s="28"/>
      <c r="S74" s="28"/>
      <c r="T74" s="28"/>
      <c r="U74" s="28"/>
      <c r="V74" s="28"/>
      <c r="W74" s="28"/>
      <c r="X74" s="28"/>
      <c r="Y74" s="28"/>
      <c r="Z74" s="28"/>
    </row>
    <row r="75">
      <c r="A75" s="17"/>
      <c r="B75" s="17"/>
      <c r="C75" s="17"/>
      <c r="D75" s="54" t="s">
        <v>216</v>
      </c>
      <c r="E75" s="77"/>
      <c r="F75" s="83"/>
      <c r="G75" s="84"/>
      <c r="H75" s="53"/>
      <c r="I75" s="54"/>
      <c r="J75" s="62"/>
      <c r="K75" s="28"/>
      <c r="L75" s="28"/>
      <c r="M75" s="28"/>
      <c r="N75" s="28"/>
      <c r="O75" s="28"/>
      <c r="P75" s="28"/>
      <c r="Q75" s="28"/>
      <c r="R75" s="28"/>
      <c r="S75" s="28"/>
      <c r="T75" s="28"/>
      <c r="U75" s="28"/>
      <c r="V75" s="28"/>
      <c r="W75" s="28"/>
      <c r="X75" s="28"/>
      <c r="Y75" s="28"/>
      <c r="Z75" s="28"/>
    </row>
    <row r="76">
      <c r="A76" s="56" t="s">
        <v>217</v>
      </c>
      <c r="B76" s="80" t="s">
        <v>218</v>
      </c>
      <c r="C76" s="46" t="s">
        <v>219</v>
      </c>
      <c r="D76" s="47" t="s">
        <v>220</v>
      </c>
      <c r="E76" s="51"/>
      <c r="F76" s="52"/>
      <c r="G76" s="52"/>
      <c r="H76" s="52"/>
      <c r="I76" s="50"/>
      <c r="J76" s="62"/>
      <c r="K76" s="28"/>
      <c r="L76" s="28"/>
      <c r="M76" s="28"/>
      <c r="N76" s="28"/>
      <c r="O76" s="28"/>
      <c r="P76" s="28"/>
      <c r="Q76" s="28"/>
      <c r="R76" s="28"/>
      <c r="S76" s="28"/>
      <c r="T76" s="28"/>
      <c r="U76" s="28"/>
      <c r="V76" s="28"/>
      <c r="W76" s="28"/>
      <c r="X76" s="28"/>
      <c r="Y76" s="28"/>
      <c r="Z76" s="28"/>
    </row>
    <row r="77">
      <c r="A77" s="12"/>
      <c r="B77" s="12"/>
      <c r="C77" s="12"/>
      <c r="D77" s="47" t="s">
        <v>221</v>
      </c>
      <c r="E77" s="51"/>
      <c r="F77" s="52"/>
      <c r="G77" s="52"/>
      <c r="H77" s="52"/>
      <c r="I77" s="50"/>
      <c r="J77" s="62"/>
      <c r="K77" s="28"/>
      <c r="L77" s="28"/>
      <c r="M77" s="28"/>
      <c r="N77" s="28"/>
      <c r="O77" s="28"/>
      <c r="P77" s="28"/>
      <c r="Q77" s="28"/>
      <c r="R77" s="28"/>
      <c r="S77" s="28"/>
      <c r="T77" s="28"/>
      <c r="U77" s="28"/>
      <c r="V77" s="28"/>
      <c r="W77" s="28"/>
      <c r="X77" s="28"/>
      <c r="Y77" s="28"/>
      <c r="Z77" s="28"/>
    </row>
    <row r="78">
      <c r="A78" s="17"/>
      <c r="B78" s="17"/>
      <c r="C78" s="17"/>
      <c r="D78" s="47" t="s">
        <v>222</v>
      </c>
      <c r="E78" s="51"/>
      <c r="F78" s="52"/>
      <c r="G78" s="52"/>
      <c r="H78" s="52"/>
      <c r="I78" s="50"/>
      <c r="J78" s="62"/>
      <c r="K78" s="28"/>
      <c r="L78" s="28"/>
      <c r="M78" s="28"/>
      <c r="N78" s="28"/>
      <c r="O78" s="28"/>
      <c r="P78" s="28"/>
      <c r="Q78" s="28"/>
      <c r="R78" s="28"/>
      <c r="S78" s="28"/>
      <c r="T78" s="28"/>
      <c r="U78" s="28"/>
      <c r="V78" s="28"/>
      <c r="W78" s="28"/>
      <c r="X78" s="28"/>
      <c r="Y78" s="28"/>
      <c r="Z78" s="28"/>
    </row>
    <row r="79">
      <c r="A79" s="56" t="s">
        <v>223</v>
      </c>
      <c r="B79" s="56" t="s">
        <v>224</v>
      </c>
      <c r="C79" s="46" t="s">
        <v>225</v>
      </c>
      <c r="D79" s="47" t="s">
        <v>226</v>
      </c>
      <c r="E79" s="81"/>
      <c r="F79" s="52"/>
      <c r="G79" s="52"/>
      <c r="H79" s="52"/>
      <c r="I79" s="50"/>
      <c r="J79" s="62"/>
      <c r="K79" s="28"/>
      <c r="L79" s="28"/>
      <c r="M79" s="28"/>
      <c r="N79" s="28"/>
      <c r="O79" s="28"/>
      <c r="P79" s="28"/>
      <c r="Q79" s="28"/>
      <c r="R79" s="28"/>
      <c r="S79" s="28"/>
      <c r="T79" s="28"/>
      <c r="U79" s="28"/>
      <c r="V79" s="28"/>
      <c r="W79" s="28"/>
      <c r="X79" s="28"/>
      <c r="Y79" s="28"/>
      <c r="Z79" s="28"/>
    </row>
    <row r="80">
      <c r="A80" s="12"/>
      <c r="B80" s="12"/>
      <c r="C80" s="12"/>
      <c r="D80" s="47" t="s">
        <v>227</v>
      </c>
      <c r="E80" s="81"/>
      <c r="F80" s="52"/>
      <c r="G80" s="52"/>
      <c r="H80" s="52"/>
      <c r="I80" s="50"/>
      <c r="J80" s="62"/>
      <c r="K80" s="28"/>
      <c r="L80" s="28"/>
      <c r="M80" s="28"/>
      <c r="N80" s="28"/>
      <c r="O80" s="28"/>
      <c r="P80" s="28"/>
      <c r="Q80" s="28"/>
      <c r="R80" s="28"/>
      <c r="S80" s="28"/>
      <c r="T80" s="28"/>
      <c r="U80" s="28"/>
      <c r="V80" s="28"/>
      <c r="W80" s="28"/>
      <c r="X80" s="28"/>
      <c r="Y80" s="28"/>
      <c r="Z80" s="28"/>
    </row>
    <row r="81">
      <c r="A81" s="17"/>
      <c r="B81" s="17"/>
      <c r="C81" s="17"/>
      <c r="D81" s="47" t="s">
        <v>228</v>
      </c>
      <c r="E81" s="81"/>
      <c r="F81" s="52"/>
      <c r="G81" s="52"/>
      <c r="H81" s="52"/>
      <c r="I81" s="50"/>
      <c r="J81" s="62"/>
      <c r="K81" s="28"/>
      <c r="L81" s="28"/>
      <c r="M81" s="28"/>
      <c r="N81" s="28"/>
      <c r="O81" s="28"/>
      <c r="P81" s="28"/>
      <c r="Q81" s="28"/>
      <c r="R81" s="28"/>
      <c r="S81" s="28"/>
      <c r="T81" s="28"/>
      <c r="U81" s="28"/>
      <c r="V81" s="28"/>
      <c r="W81" s="28"/>
      <c r="X81" s="28"/>
      <c r="Y81" s="28"/>
      <c r="Z81" s="28"/>
    </row>
    <row r="82">
      <c r="A82" s="56" t="s">
        <v>229</v>
      </c>
      <c r="B82" s="56" t="s">
        <v>230</v>
      </c>
      <c r="C82" s="46" t="s">
        <v>231</v>
      </c>
      <c r="D82" s="47" t="s">
        <v>232</v>
      </c>
      <c r="E82" s="81"/>
      <c r="F82" s="52"/>
      <c r="G82" s="52"/>
      <c r="H82" s="52"/>
      <c r="I82" s="50"/>
      <c r="J82" s="62"/>
      <c r="K82" s="28"/>
      <c r="L82" s="28"/>
      <c r="M82" s="28"/>
      <c r="N82" s="28"/>
      <c r="O82" s="28"/>
      <c r="P82" s="28"/>
      <c r="Q82" s="28"/>
      <c r="R82" s="28"/>
      <c r="S82" s="28"/>
      <c r="T82" s="28"/>
      <c r="U82" s="28"/>
      <c r="V82" s="28"/>
      <c r="W82" s="28"/>
      <c r="X82" s="28"/>
      <c r="Y82" s="28"/>
      <c r="Z82" s="28"/>
    </row>
    <row r="83">
      <c r="A83" s="12"/>
      <c r="B83" s="12"/>
      <c r="C83" s="12"/>
      <c r="D83" s="47" t="s">
        <v>233</v>
      </c>
      <c r="E83" s="81"/>
      <c r="F83" s="52"/>
      <c r="G83" s="52"/>
      <c r="H83" s="52"/>
      <c r="I83" s="50"/>
      <c r="J83" s="62"/>
      <c r="K83" s="28"/>
      <c r="L83" s="28"/>
      <c r="M83" s="28"/>
      <c r="N83" s="28"/>
      <c r="O83" s="28"/>
      <c r="P83" s="28"/>
      <c r="Q83" s="28"/>
      <c r="R83" s="28"/>
      <c r="S83" s="28"/>
      <c r="T83" s="28"/>
      <c r="U83" s="28"/>
      <c r="V83" s="28"/>
      <c r="W83" s="28"/>
      <c r="X83" s="28"/>
      <c r="Y83" s="28"/>
      <c r="Z83" s="28"/>
    </row>
    <row r="84">
      <c r="A84" s="17"/>
      <c r="B84" s="17"/>
      <c r="C84" s="17"/>
      <c r="D84" s="47" t="s">
        <v>234</v>
      </c>
      <c r="E84" s="81"/>
      <c r="F84" s="52"/>
      <c r="G84" s="52"/>
      <c r="H84" s="52"/>
      <c r="I84" s="50"/>
      <c r="J84" s="62"/>
      <c r="K84" s="28"/>
      <c r="L84" s="28"/>
      <c r="M84" s="28"/>
      <c r="N84" s="28"/>
      <c r="O84" s="28"/>
      <c r="P84" s="28"/>
      <c r="Q84" s="28"/>
      <c r="R84" s="28"/>
      <c r="S84" s="28"/>
      <c r="T84" s="28"/>
      <c r="U84" s="28"/>
      <c r="V84" s="28"/>
      <c r="W84" s="28"/>
      <c r="X84" s="28"/>
      <c r="Y84" s="28"/>
      <c r="Z84" s="28"/>
    </row>
    <row r="85">
      <c r="A85" s="56" t="s">
        <v>235</v>
      </c>
      <c r="B85" s="56" t="s">
        <v>236</v>
      </c>
      <c r="C85" s="46" t="s">
        <v>237</v>
      </c>
      <c r="D85" s="47" t="s">
        <v>238</v>
      </c>
      <c r="E85" s="81"/>
      <c r="F85" s="52"/>
      <c r="G85" s="52"/>
      <c r="H85" s="52"/>
      <c r="I85" s="50"/>
      <c r="J85" s="62"/>
      <c r="K85" s="28"/>
      <c r="L85" s="28"/>
      <c r="M85" s="28"/>
      <c r="N85" s="28"/>
      <c r="O85" s="28"/>
      <c r="P85" s="28"/>
      <c r="Q85" s="28"/>
      <c r="R85" s="28"/>
      <c r="S85" s="28"/>
      <c r="T85" s="28"/>
      <c r="U85" s="28"/>
      <c r="V85" s="28"/>
      <c r="W85" s="28"/>
      <c r="X85" s="28"/>
      <c r="Y85" s="28"/>
      <c r="Z85" s="28"/>
    </row>
    <row r="86">
      <c r="A86" s="12"/>
      <c r="B86" s="12"/>
      <c r="C86" s="12"/>
      <c r="D86" s="47" t="s">
        <v>239</v>
      </c>
      <c r="E86" s="81"/>
      <c r="F86" s="52"/>
      <c r="G86" s="52"/>
      <c r="H86" s="52"/>
      <c r="I86" s="50"/>
      <c r="J86" s="62"/>
      <c r="K86" s="28"/>
      <c r="L86" s="28"/>
      <c r="M86" s="28"/>
      <c r="N86" s="28"/>
      <c r="O86" s="28"/>
      <c r="P86" s="28"/>
      <c r="Q86" s="28"/>
      <c r="R86" s="28"/>
      <c r="S86" s="28"/>
      <c r="T86" s="28"/>
      <c r="U86" s="28"/>
      <c r="V86" s="28"/>
      <c r="W86" s="28"/>
      <c r="X86" s="28"/>
      <c r="Y86" s="28"/>
      <c r="Z86" s="28"/>
    </row>
    <row r="87">
      <c r="A87" s="17"/>
      <c r="B87" s="17"/>
      <c r="C87" s="17"/>
      <c r="D87" s="47" t="s">
        <v>240</v>
      </c>
      <c r="E87" s="81"/>
      <c r="F87" s="52"/>
      <c r="G87" s="52"/>
      <c r="H87" s="52"/>
      <c r="I87" s="50"/>
      <c r="J87" s="62"/>
      <c r="K87" s="28"/>
      <c r="L87" s="28"/>
      <c r="M87" s="28"/>
      <c r="N87" s="28"/>
      <c r="O87" s="28"/>
      <c r="P87" s="28"/>
      <c r="Q87" s="28"/>
      <c r="R87" s="28"/>
      <c r="S87" s="28"/>
      <c r="T87" s="28"/>
      <c r="U87" s="28"/>
      <c r="V87" s="28"/>
      <c r="W87" s="28"/>
      <c r="X87" s="28"/>
      <c r="Y87" s="28"/>
      <c r="Z87" s="28"/>
    </row>
    <row r="88">
      <c r="A88" s="85" t="s">
        <v>12</v>
      </c>
      <c r="B88" s="34"/>
      <c r="C88" s="19"/>
      <c r="D88" s="86"/>
      <c r="E88" s="86">
        <f>COUNTA(E7:E85)</f>
        <v>11</v>
      </c>
      <c r="F88" s="86"/>
      <c r="G88" s="86"/>
      <c r="H88" s="86"/>
      <c r="I88" s="86"/>
      <c r="J88" s="87"/>
      <c r="K88" s="28"/>
      <c r="L88" s="28"/>
      <c r="M88" s="28"/>
      <c r="N88" s="28"/>
      <c r="O88" s="28"/>
      <c r="P88" s="28"/>
      <c r="Q88" s="28"/>
      <c r="R88" s="28"/>
      <c r="S88" s="28"/>
      <c r="T88" s="28"/>
      <c r="U88" s="28"/>
      <c r="V88" s="28"/>
      <c r="W88" s="28"/>
      <c r="X88" s="28"/>
      <c r="Y88" s="28"/>
      <c r="Z88" s="28"/>
    </row>
    <row r="89">
      <c r="A89" s="88"/>
      <c r="B89" s="89"/>
      <c r="C89" s="90"/>
      <c r="D89" s="91"/>
      <c r="E89" s="92"/>
      <c r="F89" s="91"/>
      <c r="G89" s="91"/>
      <c r="H89" s="91"/>
      <c r="I89" s="91"/>
      <c r="J89" s="93"/>
      <c r="K89" s="28"/>
      <c r="L89" s="28"/>
      <c r="M89" s="28"/>
      <c r="N89" s="28"/>
      <c r="O89" s="28"/>
      <c r="P89" s="28"/>
      <c r="Q89" s="28"/>
      <c r="R89" s="28"/>
      <c r="S89" s="28"/>
      <c r="T89" s="28"/>
      <c r="U89" s="28"/>
      <c r="V89" s="28"/>
      <c r="W89" s="28"/>
      <c r="X89" s="28"/>
      <c r="Y89" s="28"/>
      <c r="Z89" s="28"/>
    </row>
    <row r="90">
      <c r="A90" s="88"/>
      <c r="B90" s="89"/>
      <c r="C90" s="90"/>
      <c r="D90" s="91"/>
      <c r="E90" s="92"/>
      <c r="F90" s="91"/>
      <c r="G90" s="91"/>
      <c r="H90" s="91"/>
      <c r="I90" s="91"/>
      <c r="J90" s="94"/>
      <c r="K90" s="28"/>
      <c r="L90" s="28"/>
      <c r="M90" s="28"/>
      <c r="N90" s="28"/>
      <c r="O90" s="28"/>
      <c r="P90" s="28"/>
      <c r="Q90" s="28"/>
      <c r="R90" s="28"/>
      <c r="S90" s="28"/>
      <c r="T90" s="28"/>
      <c r="U90" s="28"/>
      <c r="V90" s="28"/>
      <c r="W90" s="28"/>
      <c r="X90" s="28"/>
      <c r="Y90" s="28"/>
      <c r="Z90" s="28"/>
    </row>
    <row r="91">
      <c r="A91" s="88"/>
      <c r="B91" s="89"/>
      <c r="C91" s="90"/>
      <c r="D91" s="91"/>
      <c r="E91" s="92"/>
      <c r="F91" s="91"/>
      <c r="G91" s="91"/>
      <c r="H91" s="91"/>
      <c r="I91" s="91"/>
      <c r="J91" s="94"/>
      <c r="K91" s="28"/>
      <c r="L91" s="28"/>
      <c r="M91" s="28"/>
      <c r="N91" s="28"/>
      <c r="O91" s="28"/>
      <c r="P91" s="28"/>
      <c r="Q91" s="28"/>
      <c r="R91" s="28"/>
      <c r="S91" s="28"/>
      <c r="T91" s="28"/>
      <c r="U91" s="28"/>
      <c r="V91" s="28"/>
      <c r="W91" s="28"/>
      <c r="X91" s="28"/>
      <c r="Y91" s="28"/>
      <c r="Z91" s="28"/>
    </row>
    <row r="92">
      <c r="A92" s="88"/>
      <c r="B92" s="89"/>
      <c r="C92" s="90"/>
      <c r="D92" s="91"/>
      <c r="E92" s="92"/>
      <c r="F92" s="91"/>
      <c r="G92" s="91"/>
      <c r="H92" s="91"/>
      <c r="I92" s="91"/>
      <c r="J92" s="94"/>
      <c r="K92" s="28"/>
      <c r="L92" s="28"/>
      <c r="M92" s="28"/>
      <c r="N92" s="28"/>
      <c r="O92" s="28"/>
      <c r="P92" s="28"/>
      <c r="Q92" s="28"/>
      <c r="R92" s="28"/>
      <c r="S92" s="28"/>
      <c r="T92" s="28"/>
      <c r="U92" s="28"/>
      <c r="V92" s="28"/>
      <c r="W92" s="28"/>
      <c r="X92" s="28"/>
      <c r="Y92" s="28"/>
      <c r="Z92" s="28"/>
    </row>
    <row r="93">
      <c r="A93" s="88"/>
      <c r="B93" s="89"/>
      <c r="C93" s="90"/>
      <c r="D93" s="91"/>
      <c r="E93" s="92"/>
      <c r="F93" s="91"/>
      <c r="G93" s="91"/>
      <c r="H93" s="91"/>
      <c r="I93" s="91"/>
      <c r="J93" s="94"/>
      <c r="K93" s="28"/>
      <c r="L93" s="28"/>
      <c r="M93" s="28"/>
      <c r="N93" s="28"/>
      <c r="O93" s="28"/>
      <c r="P93" s="28"/>
      <c r="Q93" s="28"/>
      <c r="R93" s="28"/>
      <c r="S93" s="28"/>
      <c r="T93" s="28"/>
      <c r="U93" s="28"/>
      <c r="V93" s="28"/>
      <c r="W93" s="28"/>
      <c r="X93" s="28"/>
      <c r="Y93" s="28"/>
      <c r="Z93" s="28"/>
    </row>
    <row r="94">
      <c r="A94" s="88"/>
      <c r="B94" s="89"/>
      <c r="C94" s="90"/>
      <c r="D94" s="91"/>
      <c r="E94" s="92"/>
      <c r="F94" s="91"/>
      <c r="G94" s="91"/>
      <c r="H94" s="91"/>
      <c r="I94" s="91"/>
      <c r="J94" s="94"/>
      <c r="K94" s="28"/>
      <c r="L94" s="28"/>
      <c r="M94" s="28"/>
      <c r="N94" s="28"/>
      <c r="O94" s="28"/>
      <c r="P94" s="28"/>
      <c r="Q94" s="28"/>
      <c r="R94" s="28"/>
      <c r="S94" s="28"/>
      <c r="T94" s="28"/>
      <c r="U94" s="28"/>
      <c r="V94" s="28"/>
      <c r="W94" s="28"/>
      <c r="X94" s="28"/>
      <c r="Y94" s="28"/>
      <c r="Z94" s="28"/>
    </row>
    <row r="95">
      <c r="A95" s="88"/>
      <c r="B95" s="89"/>
      <c r="C95" s="90"/>
      <c r="D95" s="91"/>
      <c r="E95" s="92"/>
      <c r="F95" s="91"/>
      <c r="G95" s="91"/>
      <c r="H95" s="91"/>
      <c r="I95" s="91"/>
      <c r="J95" s="94"/>
      <c r="K95" s="28"/>
      <c r="L95" s="28"/>
      <c r="M95" s="28"/>
      <c r="N95" s="28"/>
      <c r="O95" s="28"/>
      <c r="P95" s="28"/>
      <c r="Q95" s="28"/>
      <c r="R95" s="28"/>
      <c r="S95" s="28"/>
      <c r="T95" s="28"/>
      <c r="U95" s="28"/>
      <c r="V95" s="28"/>
      <c r="W95" s="28"/>
      <c r="X95" s="28"/>
      <c r="Y95" s="28"/>
      <c r="Z95" s="28"/>
    </row>
    <row r="96">
      <c r="A96" s="88"/>
      <c r="B96" s="89"/>
      <c r="C96" s="90"/>
      <c r="D96" s="91"/>
      <c r="E96" s="92"/>
      <c r="F96" s="91"/>
      <c r="G96" s="91"/>
      <c r="H96" s="91"/>
      <c r="I96" s="91"/>
      <c r="J96" s="94"/>
      <c r="K96" s="28"/>
      <c r="L96" s="28"/>
      <c r="M96" s="28"/>
      <c r="N96" s="28"/>
      <c r="O96" s="28"/>
      <c r="P96" s="28"/>
      <c r="Q96" s="28"/>
      <c r="R96" s="28"/>
      <c r="S96" s="28"/>
      <c r="T96" s="28"/>
      <c r="U96" s="28"/>
      <c r="V96" s="28"/>
      <c r="W96" s="28"/>
      <c r="X96" s="28"/>
      <c r="Y96" s="28"/>
      <c r="Z96" s="28"/>
    </row>
    <row r="97">
      <c r="A97" s="95"/>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c r="A98" s="95"/>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c r="A99" s="95"/>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c r="A100" s="95"/>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c r="A101" s="95"/>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c r="A102" s="95"/>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c r="A103" s="95"/>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c r="A104" s="95"/>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c r="A105" s="95"/>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c r="A106" s="95"/>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c r="A107" s="95"/>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c r="A108" s="95"/>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c r="A109" s="95"/>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c r="A110" s="95"/>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c r="A111" s="95"/>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c r="A112" s="95"/>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c r="A113" s="95"/>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c r="A114" s="9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c r="A115" s="9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c r="A116" s="95"/>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c r="A117" s="95"/>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c r="A118" s="95"/>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c r="A119" s="95"/>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c r="A120" s="95"/>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c r="A121" s="95"/>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c r="A122" s="95"/>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c r="A123" s="95"/>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c r="A124" s="95"/>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c r="A125" s="95"/>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c r="A126" s="9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c r="A127" s="95"/>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c r="A128" s="95"/>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c r="A129" s="95"/>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c r="A130" s="95"/>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c r="A131" s="95"/>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c r="A132" s="95"/>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c r="A133" s="95"/>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c r="A134" s="95"/>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c r="A135" s="95"/>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c r="A136" s="95"/>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c r="A137" s="95"/>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c r="A138" s="95"/>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c r="A139" s="95"/>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c r="A140" s="95"/>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c r="A141" s="95"/>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c r="A142" s="95"/>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c r="A143" s="95"/>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c r="A144" s="95"/>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c r="A145" s="95"/>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c r="A146" s="95"/>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c r="A147" s="95"/>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c r="A148" s="95"/>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c r="A149" s="95"/>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c r="A150" s="95"/>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c r="A151" s="95"/>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c r="A152" s="95"/>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c r="A153" s="95"/>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c r="A154" s="95"/>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c r="A155" s="95"/>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c r="A156" s="95"/>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c r="A157" s="95"/>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c r="A158" s="95"/>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c r="A159" s="95"/>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c r="A160" s="95"/>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c r="A161" s="95"/>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c r="A162" s="95"/>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c r="A163" s="95"/>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c r="A164" s="95"/>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c r="A165" s="95"/>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c r="A166" s="95"/>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c r="A167" s="95"/>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c r="A168" s="95"/>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c r="A169" s="95"/>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c r="A170" s="95"/>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c r="A171" s="95"/>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c r="A172" s="95"/>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c r="A173" s="95"/>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c r="A174" s="95"/>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c r="A175" s="95"/>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c r="A176" s="95"/>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c r="A177" s="95"/>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c r="A178" s="95"/>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c r="A179" s="95"/>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c r="A180" s="95"/>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c r="A181" s="95"/>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c r="A182" s="95"/>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c r="A183" s="95"/>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c r="A184" s="95"/>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c r="A185" s="95"/>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c r="A186" s="95"/>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c r="A187" s="95"/>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c r="A188" s="95"/>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c r="A189" s="95"/>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c r="A190" s="95"/>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c r="A191" s="95"/>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c r="A192" s="95"/>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c r="A193" s="95"/>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c r="A194" s="95"/>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c r="A195" s="95"/>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c r="A196" s="95"/>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c r="A197" s="95"/>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c r="A198" s="95"/>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c r="A199" s="95"/>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c r="A200" s="95"/>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c r="A201" s="95"/>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c r="A202" s="95"/>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c r="A203" s="95"/>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c r="A204" s="95"/>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c r="A205" s="95"/>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c r="A206" s="95"/>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c r="A207" s="95"/>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c r="A208" s="95"/>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c r="A209" s="95"/>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c r="A210" s="95"/>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c r="A211" s="95"/>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c r="A212" s="95"/>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c r="A213" s="95"/>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c r="A214" s="95"/>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c r="A215" s="95"/>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c r="A216" s="95"/>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c r="A217" s="95"/>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c r="A218" s="95"/>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c r="A219" s="95"/>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c r="A220" s="95"/>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c r="A221" s="95"/>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c r="A222" s="95"/>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c r="A223" s="95"/>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c r="A224" s="95"/>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c r="A225" s="95"/>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c r="A226" s="95"/>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c r="A227" s="95"/>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c r="A228" s="95"/>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c r="A229" s="95"/>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c r="A230" s="95"/>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c r="A231" s="95"/>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c r="A232" s="95"/>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c r="A233" s="95"/>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c r="A234" s="95"/>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c r="A235" s="95"/>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c r="A236" s="95"/>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c r="A237" s="95"/>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c r="A238" s="95"/>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c r="A239" s="95"/>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c r="A240" s="95"/>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c r="A241" s="95"/>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c r="A242" s="95"/>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c r="A243" s="95"/>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c r="A244" s="95"/>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c r="A245" s="95"/>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c r="A246" s="95"/>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c r="A247" s="95"/>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c r="A248" s="95"/>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c r="A249" s="95"/>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c r="A250" s="95"/>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c r="A251" s="95"/>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c r="A252" s="95"/>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c r="A253" s="95"/>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c r="A254" s="95"/>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c r="A255" s="95"/>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c r="A256" s="95"/>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c r="A257" s="95"/>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c r="A258" s="95"/>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c r="A259" s="95"/>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c r="A260" s="95"/>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c r="A261" s="95"/>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c r="A262" s="95"/>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c r="A263" s="95"/>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c r="A264" s="95"/>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c r="A265" s="95"/>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c r="A266" s="95"/>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c r="A267" s="95"/>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c r="A268" s="95"/>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c r="A269" s="95"/>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c r="A270" s="95"/>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c r="A271" s="95"/>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c r="A272" s="95"/>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c r="A273" s="95"/>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c r="A274" s="95"/>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c r="A275" s="95"/>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c r="A276" s="95"/>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c r="A277" s="95"/>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c r="A278" s="95"/>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c r="A279" s="95"/>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c r="A280" s="95"/>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c r="A281" s="95"/>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c r="A282" s="95"/>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c r="A283" s="95"/>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c r="A284" s="95"/>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c r="A285" s="95"/>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c r="A286" s="95"/>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c r="A287" s="95"/>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c r="A288" s="95"/>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c r="A289" s="95"/>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c r="A290" s="95"/>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c r="A291" s="95"/>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c r="A292" s="95"/>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c r="A293" s="95"/>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c r="A294" s="95"/>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c r="A295" s="95"/>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c r="A296" s="95"/>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c r="A297" s="95"/>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c r="A298" s="95"/>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c r="A299" s="95"/>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c r="A300" s="95"/>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c r="A301" s="95"/>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c r="A302" s="95"/>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c r="A303" s="95"/>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c r="A304" s="95"/>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c r="A305" s="95"/>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c r="A306" s="95"/>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c r="A307" s="95"/>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c r="A308" s="95"/>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c r="A309" s="95"/>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c r="A310" s="95"/>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c r="A311" s="95"/>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c r="A312" s="95"/>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c r="A313" s="95"/>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c r="A314" s="95"/>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c r="A315" s="95"/>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c r="A316" s="95"/>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c r="A317" s="95"/>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c r="A318" s="95"/>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c r="A319" s="95"/>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c r="A320" s="95"/>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c r="A321" s="95"/>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c r="A322" s="95"/>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c r="A323" s="95"/>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c r="A324" s="95"/>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c r="A325" s="95"/>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c r="A326" s="95"/>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c r="A327" s="95"/>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c r="A328" s="95"/>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c r="A329" s="95"/>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c r="A330" s="95"/>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c r="A331" s="95"/>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c r="A332" s="95"/>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c r="A333" s="95"/>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c r="A334" s="95"/>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c r="A335" s="95"/>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c r="A336" s="95"/>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c r="A337" s="95"/>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c r="A338" s="95"/>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c r="A339" s="95"/>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c r="A340" s="95"/>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c r="A341" s="95"/>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c r="A342" s="95"/>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c r="A343" s="95"/>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c r="A344" s="95"/>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c r="A345" s="95"/>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c r="A346" s="95"/>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c r="A347" s="95"/>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c r="A348" s="95"/>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c r="A349" s="95"/>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c r="A350" s="95"/>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c r="A351" s="95"/>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c r="A352" s="95"/>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c r="A353" s="95"/>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c r="A354" s="95"/>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c r="A355" s="95"/>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c r="A356" s="95"/>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c r="A357" s="95"/>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c r="A358" s="95"/>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c r="A359" s="95"/>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c r="A360" s="95"/>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c r="A361" s="95"/>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c r="A362" s="95"/>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c r="A363" s="95"/>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c r="A364" s="95"/>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c r="A365" s="95"/>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c r="A366" s="95"/>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c r="A367" s="95"/>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c r="A368" s="95"/>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c r="A369" s="95"/>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c r="A370" s="95"/>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c r="A371" s="95"/>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c r="A372" s="95"/>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c r="A373" s="95"/>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c r="A374" s="95"/>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c r="A375" s="95"/>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c r="A376" s="95"/>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c r="A377" s="95"/>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c r="A378" s="95"/>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c r="A379" s="95"/>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c r="A380" s="95"/>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c r="A381" s="95"/>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c r="A382" s="95"/>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c r="A383" s="95"/>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c r="A384" s="95"/>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c r="A385" s="95"/>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c r="A386" s="95"/>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c r="A387" s="95"/>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c r="A388" s="95"/>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c r="A389" s="95"/>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c r="A390" s="95"/>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c r="A391" s="95"/>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c r="A392" s="95"/>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c r="A393" s="95"/>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c r="A394" s="95"/>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c r="A395" s="95"/>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c r="A396" s="95"/>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c r="A397" s="95"/>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c r="A398" s="95"/>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c r="A399" s="95"/>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c r="A400" s="95"/>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c r="A401" s="95"/>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c r="A402" s="95"/>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c r="A403" s="95"/>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c r="A404" s="95"/>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c r="A405" s="95"/>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c r="A406" s="95"/>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c r="A407" s="95"/>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c r="A408" s="95"/>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c r="A409" s="95"/>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c r="A410" s="95"/>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c r="A411" s="95"/>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c r="A412" s="95"/>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c r="A413" s="95"/>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c r="A414" s="95"/>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c r="A415" s="95"/>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c r="A416" s="95"/>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c r="A417" s="95"/>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c r="A418" s="95"/>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c r="A419" s="95"/>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c r="A420" s="95"/>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c r="A421" s="95"/>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c r="A422" s="95"/>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c r="A423" s="95"/>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c r="A424" s="95"/>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c r="A425" s="95"/>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c r="A426" s="95"/>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c r="A427" s="95"/>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c r="A428" s="95"/>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c r="A429" s="95"/>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c r="A430" s="95"/>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c r="A431" s="95"/>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c r="A432" s="95"/>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c r="A433" s="95"/>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c r="A434" s="95"/>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c r="A435" s="95"/>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c r="A436" s="95"/>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c r="A437" s="95"/>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c r="A438" s="95"/>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c r="A439" s="95"/>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c r="A440" s="95"/>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c r="A441" s="95"/>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c r="A442" s="95"/>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c r="A443" s="95"/>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c r="A444" s="95"/>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c r="A445" s="95"/>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c r="A446" s="95"/>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c r="A447" s="95"/>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c r="A448" s="95"/>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c r="A449" s="95"/>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c r="A450" s="95"/>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c r="A451" s="95"/>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c r="A452" s="95"/>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c r="A453" s="95"/>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c r="A454" s="95"/>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c r="A455" s="95"/>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c r="A456" s="95"/>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c r="A457" s="95"/>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c r="A458" s="95"/>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c r="A459" s="95"/>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c r="A460" s="95"/>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c r="A461" s="95"/>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c r="A462" s="95"/>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c r="A463" s="95"/>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c r="A464" s="95"/>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c r="A465" s="95"/>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c r="A466" s="95"/>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c r="A467" s="95"/>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c r="A468" s="95"/>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c r="A469" s="95"/>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c r="A470" s="95"/>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c r="A471" s="95"/>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c r="A472" s="95"/>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c r="A473" s="95"/>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c r="A474" s="95"/>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c r="A475" s="95"/>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c r="A476" s="95"/>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c r="A477" s="95"/>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c r="A478" s="95"/>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c r="A479" s="95"/>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c r="A480" s="95"/>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c r="A481" s="95"/>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c r="A482" s="95"/>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c r="A483" s="95"/>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c r="A484" s="95"/>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c r="A485" s="95"/>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c r="A486" s="95"/>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c r="A487" s="95"/>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c r="A488" s="95"/>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c r="A489" s="95"/>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c r="A490" s="95"/>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c r="A491" s="95"/>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c r="A492" s="95"/>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c r="A493" s="95"/>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c r="A494" s="95"/>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c r="A495" s="95"/>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c r="A496" s="95"/>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c r="A497" s="95"/>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c r="A498" s="95"/>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c r="A499" s="95"/>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c r="A500" s="95"/>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c r="A501" s="95"/>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c r="A502" s="95"/>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c r="A503" s="95"/>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c r="A504" s="95"/>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c r="A505" s="95"/>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c r="A506" s="95"/>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c r="A507" s="95"/>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c r="A508" s="95"/>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c r="A509" s="95"/>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c r="A510" s="95"/>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c r="A511" s="95"/>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c r="A512" s="95"/>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c r="A513" s="95"/>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c r="A514" s="95"/>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c r="A515" s="95"/>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c r="A516" s="95"/>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c r="A517" s="95"/>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c r="A518" s="95"/>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c r="A519" s="95"/>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c r="A520" s="95"/>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c r="A521" s="95"/>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c r="A522" s="95"/>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c r="A523" s="95"/>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c r="A524" s="95"/>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c r="A525" s="95"/>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c r="A526" s="95"/>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c r="A527" s="95"/>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c r="A528" s="95"/>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c r="A529" s="95"/>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c r="A530" s="95"/>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c r="A531" s="95"/>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c r="A532" s="95"/>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c r="A533" s="95"/>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c r="A534" s="95"/>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c r="A535" s="95"/>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c r="A536" s="95"/>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c r="A537" s="95"/>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c r="A538" s="95"/>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c r="A539" s="95"/>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c r="A540" s="95"/>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c r="A541" s="95"/>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c r="A542" s="95"/>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c r="A543" s="95"/>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c r="A544" s="95"/>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c r="A545" s="95"/>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c r="A546" s="95"/>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c r="A547" s="95"/>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c r="A548" s="95"/>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c r="A549" s="95"/>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c r="A550" s="95"/>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c r="A551" s="95"/>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c r="A552" s="95"/>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c r="A553" s="95"/>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c r="A554" s="95"/>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c r="A555" s="95"/>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c r="A556" s="95"/>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c r="A557" s="95"/>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c r="A558" s="95"/>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c r="A559" s="95"/>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c r="A560" s="95"/>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c r="A561" s="95"/>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c r="A562" s="95"/>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c r="A563" s="95"/>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c r="A564" s="95"/>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c r="A565" s="95"/>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c r="A566" s="95"/>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c r="A567" s="95"/>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c r="A568" s="95"/>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c r="A569" s="95"/>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c r="A570" s="95"/>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c r="A571" s="95"/>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c r="A572" s="95"/>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c r="A573" s="95"/>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c r="A574" s="95"/>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c r="A575" s="95"/>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c r="A576" s="95"/>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c r="A577" s="95"/>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c r="A578" s="95"/>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c r="A579" s="95"/>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c r="A580" s="95"/>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c r="A581" s="95"/>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c r="A582" s="95"/>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c r="A583" s="95"/>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c r="A584" s="95"/>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c r="A585" s="95"/>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c r="A586" s="95"/>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c r="A587" s="95"/>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c r="A588" s="95"/>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c r="A589" s="95"/>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c r="A590" s="95"/>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c r="A591" s="95"/>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c r="A592" s="95"/>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c r="A593" s="95"/>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c r="A594" s="95"/>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c r="A595" s="95"/>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c r="A596" s="95"/>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c r="A597" s="95"/>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c r="A598" s="95"/>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c r="A599" s="95"/>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c r="A600" s="95"/>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c r="A601" s="95"/>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c r="A602" s="95"/>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c r="A603" s="95"/>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c r="A604" s="95"/>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c r="A605" s="95"/>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c r="A606" s="95"/>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c r="A607" s="95"/>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c r="A608" s="95"/>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c r="A609" s="95"/>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c r="A610" s="95"/>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c r="A611" s="95"/>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c r="A612" s="95"/>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c r="A613" s="95"/>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c r="A614" s="95"/>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c r="A615" s="95"/>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c r="A616" s="95"/>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c r="A617" s="95"/>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c r="A618" s="95"/>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c r="A619" s="95"/>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c r="A620" s="95"/>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c r="A621" s="95"/>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c r="A622" s="95"/>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c r="A623" s="95"/>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c r="A624" s="95"/>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c r="A625" s="95"/>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c r="A626" s="95"/>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c r="A627" s="95"/>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c r="A628" s="95"/>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c r="A629" s="95"/>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c r="A630" s="95"/>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c r="A631" s="95"/>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c r="A632" s="95"/>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c r="A633" s="95"/>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c r="A634" s="95"/>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c r="A635" s="95"/>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c r="A636" s="95"/>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c r="A637" s="95"/>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c r="A638" s="95"/>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c r="A639" s="95"/>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c r="A640" s="95"/>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c r="A641" s="95"/>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c r="A642" s="95"/>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c r="A643" s="95"/>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c r="A644" s="95"/>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c r="A645" s="95"/>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c r="A646" s="95"/>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c r="A647" s="95"/>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c r="A648" s="95"/>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c r="A649" s="95"/>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c r="A650" s="95"/>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c r="A651" s="95"/>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c r="A652" s="95"/>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c r="A653" s="95"/>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c r="A654" s="95"/>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c r="A655" s="95"/>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c r="A656" s="95"/>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c r="A657" s="95"/>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c r="A658" s="95"/>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c r="A659" s="95"/>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c r="A660" s="95"/>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c r="A661" s="95"/>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c r="A662" s="95"/>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c r="A663" s="95"/>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c r="A664" s="95"/>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c r="A665" s="95"/>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c r="A666" s="95"/>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c r="A667" s="95"/>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c r="A668" s="95"/>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c r="A669" s="95"/>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c r="A670" s="95"/>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c r="A671" s="95"/>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c r="A672" s="95"/>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c r="A673" s="95"/>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c r="A674" s="95"/>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c r="A675" s="95"/>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c r="A676" s="95"/>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c r="A677" s="95"/>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c r="A678" s="95"/>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c r="A679" s="95"/>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c r="A680" s="95"/>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c r="A681" s="95"/>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c r="A682" s="95"/>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c r="A683" s="95"/>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c r="A684" s="95"/>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c r="A685" s="95"/>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c r="A686" s="95"/>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c r="A687" s="95"/>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c r="A688" s="95"/>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c r="A689" s="95"/>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c r="A690" s="95"/>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c r="A691" s="95"/>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c r="A692" s="95"/>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c r="A693" s="95"/>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c r="A694" s="95"/>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c r="A695" s="95"/>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c r="A696" s="95"/>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c r="A697" s="95"/>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c r="A698" s="95"/>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c r="A699" s="95"/>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c r="A700" s="95"/>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c r="A701" s="95"/>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c r="A702" s="95"/>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c r="A703" s="95"/>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c r="A704" s="95"/>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c r="A705" s="95"/>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c r="A706" s="95"/>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c r="A707" s="95"/>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c r="A708" s="95"/>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c r="A709" s="95"/>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c r="A710" s="95"/>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c r="A711" s="95"/>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c r="A712" s="95"/>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c r="A713" s="95"/>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c r="A714" s="95"/>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c r="A715" s="95"/>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c r="A716" s="95"/>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c r="A717" s="95"/>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c r="A718" s="95"/>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c r="A719" s="95"/>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c r="A720" s="95"/>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c r="A721" s="95"/>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c r="A722" s="95"/>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c r="A723" s="95"/>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c r="A724" s="95"/>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c r="A725" s="95"/>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c r="A726" s="95"/>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c r="A727" s="95"/>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c r="A728" s="95"/>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c r="A729" s="95"/>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c r="A730" s="95"/>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c r="A731" s="95"/>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c r="A732" s="95"/>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c r="A733" s="95"/>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c r="A734" s="95"/>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c r="A735" s="95"/>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c r="A736" s="95"/>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c r="A737" s="95"/>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c r="A738" s="95"/>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c r="A739" s="95"/>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c r="A740" s="95"/>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c r="A741" s="95"/>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c r="A742" s="95"/>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c r="A743" s="95"/>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c r="A744" s="95"/>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c r="A745" s="95"/>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c r="A746" s="95"/>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c r="A747" s="95"/>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c r="A748" s="95"/>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c r="A749" s="95"/>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c r="A750" s="95"/>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c r="A751" s="95"/>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c r="A752" s="95"/>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c r="A753" s="95"/>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c r="A754" s="95"/>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c r="A755" s="95"/>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c r="A756" s="95"/>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c r="A757" s="95"/>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c r="A758" s="95"/>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c r="A759" s="95"/>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c r="A760" s="95"/>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c r="A761" s="95"/>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c r="A762" s="95"/>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c r="A763" s="95"/>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c r="A764" s="95"/>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c r="A765" s="95"/>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c r="A766" s="95"/>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c r="A767" s="95"/>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c r="A768" s="95"/>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c r="A769" s="95"/>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c r="A770" s="95"/>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c r="A771" s="95"/>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c r="A772" s="95"/>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c r="A773" s="95"/>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c r="A774" s="95"/>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c r="A775" s="95"/>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c r="A776" s="95"/>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c r="A777" s="95"/>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c r="A778" s="95"/>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c r="A779" s="95"/>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c r="A780" s="95"/>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c r="A781" s="95"/>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c r="A782" s="95"/>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c r="A783" s="95"/>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c r="A784" s="95"/>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c r="A785" s="95"/>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c r="A786" s="95"/>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c r="A787" s="95"/>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c r="A788" s="95"/>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c r="A789" s="95"/>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c r="A790" s="95"/>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c r="A791" s="95"/>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c r="A792" s="95"/>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c r="A793" s="95"/>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c r="A794" s="95"/>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c r="A795" s="95"/>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c r="A796" s="95"/>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c r="A797" s="95"/>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c r="A798" s="95"/>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c r="A799" s="95"/>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c r="A800" s="95"/>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c r="A801" s="95"/>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c r="A802" s="95"/>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c r="A803" s="95"/>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c r="A804" s="95"/>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c r="A805" s="95"/>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c r="A806" s="95"/>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c r="A807" s="95"/>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c r="A808" s="95"/>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c r="A809" s="95"/>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c r="A810" s="95"/>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c r="A811" s="95"/>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c r="A812" s="95"/>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c r="A813" s="95"/>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c r="A814" s="95"/>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c r="A815" s="95"/>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c r="A816" s="95"/>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c r="A817" s="95"/>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c r="A818" s="95"/>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c r="A819" s="95"/>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c r="A820" s="95"/>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c r="A821" s="95"/>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c r="A822" s="95"/>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c r="A823" s="95"/>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c r="A824" s="95"/>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c r="A825" s="95"/>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c r="A826" s="95"/>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c r="A827" s="95"/>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c r="A828" s="95"/>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c r="A829" s="95"/>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c r="A830" s="95"/>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c r="A831" s="95"/>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c r="A832" s="95"/>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c r="A833" s="95"/>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c r="A834" s="95"/>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c r="A835" s="95"/>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c r="A836" s="95"/>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c r="A837" s="95"/>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c r="A838" s="95"/>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c r="A839" s="95"/>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c r="A840" s="95"/>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c r="A841" s="95"/>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c r="A842" s="95"/>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c r="A843" s="95"/>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c r="A844" s="95"/>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c r="A845" s="95"/>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c r="A846" s="95"/>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c r="A847" s="95"/>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c r="A848" s="95"/>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c r="A849" s="95"/>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c r="A850" s="95"/>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c r="A851" s="95"/>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c r="A852" s="95"/>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c r="A853" s="95"/>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c r="A854" s="95"/>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c r="A855" s="95"/>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c r="A856" s="95"/>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c r="A857" s="95"/>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c r="A858" s="95"/>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c r="A859" s="95"/>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c r="A860" s="95"/>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c r="A861" s="95"/>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c r="A862" s="95"/>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c r="A863" s="95"/>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c r="A864" s="95"/>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c r="A865" s="95"/>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c r="A866" s="95"/>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c r="A867" s="95"/>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c r="A868" s="95"/>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c r="A869" s="95"/>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c r="A870" s="95"/>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c r="A871" s="95"/>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c r="A872" s="95"/>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c r="A873" s="95"/>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c r="A874" s="95"/>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c r="A875" s="95"/>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c r="A876" s="95"/>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c r="A877" s="95"/>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c r="A878" s="95"/>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c r="A879" s="95"/>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c r="A880" s="95"/>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c r="A881" s="95"/>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c r="A882" s="95"/>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c r="A883" s="95"/>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c r="A884" s="95"/>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c r="A885" s="95"/>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c r="A886" s="95"/>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c r="A887" s="95"/>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c r="A888" s="95"/>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c r="A889" s="95"/>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c r="A890" s="95"/>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c r="A891" s="95"/>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c r="A892" s="95"/>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c r="A893" s="95"/>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c r="A894" s="95"/>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c r="A895" s="95"/>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c r="A896" s="95"/>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c r="A897" s="95"/>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c r="A898" s="95"/>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c r="A899" s="95"/>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c r="A900" s="95"/>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c r="A901" s="95"/>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c r="A902" s="95"/>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c r="A903" s="95"/>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c r="A904" s="95"/>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c r="A905" s="95"/>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c r="A906" s="95"/>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c r="A907" s="95"/>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c r="A908" s="95"/>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c r="A909" s="95"/>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c r="A910" s="95"/>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c r="A911" s="95"/>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c r="A912" s="95"/>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c r="A913" s="95"/>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c r="A914" s="95"/>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c r="A915" s="95"/>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c r="A916" s="95"/>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c r="A917" s="95"/>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c r="A918" s="95"/>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c r="A919" s="95"/>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c r="A920" s="95"/>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c r="A921" s="95"/>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c r="A922" s="95"/>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c r="A923" s="95"/>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c r="A924" s="95"/>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c r="A925" s="95"/>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c r="A926" s="95"/>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c r="A927" s="95"/>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c r="A928" s="95"/>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c r="A929" s="95"/>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c r="A930" s="95"/>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c r="A931" s="95"/>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c r="A932" s="95"/>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c r="A933" s="95"/>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c r="A934" s="95"/>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c r="A935" s="95"/>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c r="A936" s="95"/>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c r="A937" s="95"/>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c r="A938" s="95"/>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c r="A939" s="95"/>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c r="A940" s="95"/>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c r="A941" s="95"/>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c r="A942" s="95"/>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c r="A943" s="95"/>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c r="A944" s="95"/>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c r="A945" s="95"/>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c r="A946" s="95"/>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c r="A947" s="95"/>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c r="A948" s="95"/>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c r="A949" s="95"/>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c r="A950" s="95"/>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c r="A951" s="95"/>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c r="A952" s="95"/>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c r="A953" s="95"/>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c r="A954" s="95"/>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c r="A955" s="95"/>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c r="A956" s="95"/>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c r="A957" s="95"/>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c r="A958" s="95"/>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c r="A959" s="95"/>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c r="A960" s="95"/>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c r="A961" s="95"/>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c r="A962" s="95"/>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c r="A963" s="95"/>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c r="A964" s="95"/>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c r="A965" s="95"/>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c r="A966" s="95"/>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c r="A967" s="95"/>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c r="A968" s="95"/>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c r="A969" s="95"/>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c r="A970" s="95"/>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c r="A971" s="95"/>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c r="A972" s="95"/>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c r="A973" s="95"/>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c r="A974" s="95"/>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c r="A975" s="95"/>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c r="A976" s="95"/>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c r="A977" s="95"/>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c r="A978" s="95"/>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c r="A979" s="95"/>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c r="A980" s="95"/>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c r="A981" s="95"/>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c r="A982" s="95"/>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c r="A983" s="95"/>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c r="A984" s="95"/>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c r="A985" s="95"/>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c r="A986" s="95"/>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c r="A987" s="95"/>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c r="A988" s="95"/>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c r="A989" s="95"/>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c r="A990" s="95"/>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c r="A991" s="95"/>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c r="A992" s="95"/>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c r="A993" s="95"/>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c r="A994" s="95"/>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c r="A995" s="95"/>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c r="A996" s="95"/>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c r="A997" s="95"/>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c r="A998" s="95"/>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c r="A999" s="95"/>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c r="A1000" s="95"/>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c r="A1001" s="95"/>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row r="1002">
      <c r="A1002" s="95"/>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row>
    <row r="1003">
      <c r="A1003" s="95"/>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row>
    <row r="1004">
      <c r="A1004" s="95"/>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row>
    <row r="1005">
      <c r="A1005" s="95"/>
      <c r="B1005" s="28"/>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c r="Z1005" s="28"/>
    </row>
    <row r="1006">
      <c r="A1006" s="95"/>
      <c r="B1006" s="28"/>
      <c r="C1006" s="28"/>
      <c r="D1006" s="28"/>
      <c r="E1006" s="28"/>
      <c r="F1006" s="28"/>
      <c r="G1006" s="28"/>
      <c r="H1006" s="28"/>
      <c r="I1006" s="28"/>
      <c r="J1006" s="28"/>
      <c r="K1006" s="28"/>
      <c r="L1006" s="28"/>
      <c r="M1006" s="28"/>
      <c r="N1006" s="28"/>
      <c r="O1006" s="28"/>
      <c r="P1006" s="28"/>
      <c r="Q1006" s="28"/>
      <c r="R1006" s="28"/>
      <c r="S1006" s="28"/>
      <c r="T1006" s="28"/>
      <c r="U1006" s="28"/>
      <c r="V1006" s="28"/>
      <c r="W1006" s="28"/>
      <c r="X1006" s="28"/>
      <c r="Y1006" s="28"/>
      <c r="Z1006" s="28"/>
    </row>
    <row r="1007">
      <c r="A1007" s="95"/>
      <c r="B1007" s="28"/>
      <c r="C1007" s="28"/>
      <c r="D1007" s="28"/>
      <c r="E1007" s="28"/>
      <c r="F1007" s="28"/>
      <c r="G1007" s="28"/>
      <c r="H1007" s="28"/>
      <c r="I1007" s="28"/>
      <c r="J1007" s="28"/>
      <c r="K1007" s="28"/>
      <c r="L1007" s="28"/>
      <c r="M1007" s="28"/>
      <c r="N1007" s="28"/>
      <c r="O1007" s="28"/>
      <c r="P1007" s="28"/>
      <c r="Q1007" s="28"/>
      <c r="R1007" s="28"/>
      <c r="S1007" s="28"/>
      <c r="T1007" s="28"/>
      <c r="U1007" s="28"/>
      <c r="V1007" s="28"/>
      <c r="W1007" s="28"/>
      <c r="X1007" s="28"/>
      <c r="Y1007" s="28"/>
      <c r="Z1007" s="28"/>
    </row>
    <row r="1008">
      <c r="A1008" s="95"/>
      <c r="B1008" s="28"/>
      <c r="C1008" s="28"/>
      <c r="D1008" s="28"/>
      <c r="E1008" s="28"/>
      <c r="F1008" s="28"/>
      <c r="G1008" s="28"/>
      <c r="H1008" s="28"/>
      <c r="I1008" s="28"/>
      <c r="J1008" s="28"/>
      <c r="K1008" s="28"/>
      <c r="L1008" s="28"/>
      <c r="M1008" s="28"/>
      <c r="N1008" s="28"/>
      <c r="O1008" s="28"/>
      <c r="P1008" s="28"/>
      <c r="Q1008" s="28"/>
      <c r="R1008" s="28"/>
      <c r="S1008" s="28"/>
      <c r="T1008" s="28"/>
      <c r="U1008" s="28"/>
      <c r="V1008" s="28"/>
      <c r="W1008" s="28"/>
      <c r="X1008" s="28"/>
      <c r="Y1008" s="28"/>
      <c r="Z1008" s="28"/>
    </row>
    <row r="1009">
      <c r="A1009" s="95"/>
      <c r="B1009" s="28"/>
      <c r="C1009" s="28"/>
      <c r="D1009" s="28"/>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row>
    <row r="1010">
      <c r="A1010" s="95"/>
      <c r="B1010" s="28"/>
      <c r="C1010" s="28"/>
      <c r="D1010" s="28"/>
      <c r="E1010" s="28"/>
      <c r="F1010" s="28"/>
      <c r="G1010" s="28"/>
      <c r="H1010" s="28"/>
      <c r="I1010" s="28"/>
      <c r="J1010" s="28"/>
      <c r="K1010" s="28"/>
      <c r="L1010" s="28"/>
      <c r="M1010" s="28"/>
      <c r="N1010" s="28"/>
      <c r="O1010" s="28"/>
      <c r="P1010" s="28"/>
      <c r="Q1010" s="28"/>
      <c r="R1010" s="28"/>
      <c r="S1010" s="28"/>
      <c r="T1010" s="28"/>
      <c r="U1010" s="28"/>
      <c r="V1010" s="28"/>
      <c r="W1010" s="28"/>
      <c r="X1010" s="28"/>
      <c r="Y1010" s="28"/>
      <c r="Z1010" s="28"/>
    </row>
    <row r="1011">
      <c r="A1011" s="95"/>
      <c r="B1011" s="28"/>
      <c r="C1011" s="28"/>
      <c r="D1011" s="28"/>
      <c r="E1011" s="28"/>
      <c r="F1011" s="28"/>
      <c r="G1011" s="28"/>
      <c r="H1011" s="28"/>
      <c r="I1011" s="28"/>
      <c r="J1011" s="28"/>
      <c r="K1011" s="28"/>
      <c r="L1011" s="28"/>
      <c r="M1011" s="28"/>
      <c r="N1011" s="28"/>
      <c r="O1011" s="28"/>
      <c r="P1011" s="28"/>
      <c r="Q1011" s="28"/>
      <c r="R1011" s="28"/>
      <c r="S1011" s="28"/>
      <c r="T1011" s="28"/>
      <c r="U1011" s="28"/>
      <c r="V1011" s="28"/>
      <c r="W1011" s="28"/>
      <c r="X1011" s="28"/>
      <c r="Y1011" s="28"/>
      <c r="Z1011" s="28"/>
    </row>
    <row r="1012">
      <c r="A1012" s="95"/>
      <c r="B1012" s="28"/>
      <c r="C1012" s="28"/>
      <c r="D1012" s="28"/>
      <c r="E1012" s="28"/>
      <c r="F1012" s="28"/>
      <c r="G1012" s="28"/>
      <c r="H1012" s="28"/>
      <c r="I1012" s="28"/>
      <c r="J1012" s="28"/>
      <c r="K1012" s="28"/>
      <c r="L1012" s="28"/>
      <c r="M1012" s="28"/>
      <c r="N1012" s="28"/>
      <c r="O1012" s="28"/>
      <c r="P1012" s="28"/>
      <c r="Q1012" s="28"/>
      <c r="R1012" s="28"/>
      <c r="S1012" s="28"/>
      <c r="T1012" s="28"/>
      <c r="U1012" s="28"/>
      <c r="V1012" s="28"/>
      <c r="W1012" s="28"/>
      <c r="X1012" s="28"/>
      <c r="Y1012" s="28"/>
      <c r="Z1012" s="28"/>
    </row>
    <row r="1013">
      <c r="A1013" s="95"/>
      <c r="B1013" s="28"/>
      <c r="C1013" s="28"/>
      <c r="D1013" s="28"/>
      <c r="E1013" s="28"/>
      <c r="F1013" s="28"/>
      <c r="G1013" s="28"/>
      <c r="H1013" s="28"/>
      <c r="I1013" s="28"/>
      <c r="J1013" s="28"/>
      <c r="K1013" s="28"/>
      <c r="L1013" s="28"/>
      <c r="M1013" s="28"/>
      <c r="N1013" s="28"/>
      <c r="O1013" s="28"/>
      <c r="P1013" s="28"/>
      <c r="Q1013" s="28"/>
      <c r="R1013" s="28"/>
      <c r="S1013" s="28"/>
      <c r="T1013" s="28"/>
      <c r="U1013" s="28"/>
      <c r="V1013" s="28"/>
      <c r="W1013" s="28"/>
      <c r="X1013" s="28"/>
      <c r="Y1013" s="28"/>
      <c r="Z1013" s="28"/>
    </row>
    <row r="1014">
      <c r="A1014" s="95"/>
      <c r="B1014" s="28"/>
      <c r="C1014" s="28"/>
      <c r="D1014" s="28"/>
      <c r="E1014" s="28"/>
      <c r="F1014" s="28"/>
      <c r="G1014" s="28"/>
      <c r="H1014" s="28"/>
      <c r="I1014" s="28"/>
      <c r="J1014" s="28"/>
      <c r="K1014" s="28"/>
      <c r="L1014" s="28"/>
      <c r="M1014" s="28"/>
      <c r="N1014" s="28"/>
      <c r="O1014" s="28"/>
      <c r="P1014" s="28"/>
      <c r="Q1014" s="28"/>
      <c r="R1014" s="28"/>
      <c r="S1014" s="28"/>
      <c r="T1014" s="28"/>
      <c r="U1014" s="28"/>
      <c r="V1014" s="28"/>
      <c r="W1014" s="28"/>
      <c r="X1014" s="28"/>
      <c r="Y1014" s="28"/>
      <c r="Z1014" s="28"/>
    </row>
    <row r="1015">
      <c r="A1015" s="95"/>
      <c r="B1015" s="28"/>
      <c r="C1015" s="28"/>
      <c r="D1015" s="28"/>
      <c r="E1015" s="28"/>
      <c r="F1015" s="28"/>
      <c r="G1015" s="28"/>
      <c r="H1015" s="28"/>
      <c r="I1015" s="28"/>
      <c r="J1015" s="28"/>
      <c r="K1015" s="28"/>
      <c r="L1015" s="28"/>
      <c r="M1015" s="28"/>
      <c r="N1015" s="28"/>
      <c r="O1015" s="28"/>
      <c r="P1015" s="28"/>
      <c r="Q1015" s="28"/>
      <c r="R1015" s="28"/>
      <c r="S1015" s="28"/>
      <c r="T1015" s="28"/>
      <c r="U1015" s="28"/>
      <c r="V1015" s="28"/>
      <c r="W1015" s="28"/>
      <c r="X1015" s="28"/>
      <c r="Y1015" s="28"/>
      <c r="Z1015" s="28"/>
    </row>
    <row r="1016">
      <c r="A1016" s="95"/>
      <c r="B1016" s="28"/>
      <c r="C1016" s="28"/>
      <c r="D1016" s="28"/>
      <c r="E1016" s="28"/>
      <c r="F1016" s="28"/>
      <c r="G1016" s="28"/>
      <c r="H1016" s="28"/>
      <c r="I1016" s="28"/>
      <c r="J1016" s="28"/>
      <c r="K1016" s="28"/>
      <c r="L1016" s="28"/>
      <c r="M1016" s="28"/>
      <c r="N1016" s="28"/>
      <c r="O1016" s="28"/>
      <c r="P1016" s="28"/>
      <c r="Q1016" s="28"/>
      <c r="R1016" s="28"/>
      <c r="S1016" s="28"/>
      <c r="T1016" s="28"/>
      <c r="U1016" s="28"/>
      <c r="V1016" s="28"/>
      <c r="W1016" s="28"/>
      <c r="X1016" s="28"/>
      <c r="Y1016" s="28"/>
      <c r="Z1016" s="28"/>
    </row>
    <row r="1017">
      <c r="A1017" s="95"/>
      <c r="B1017" s="28"/>
      <c r="C1017" s="28"/>
      <c r="D1017" s="28"/>
      <c r="E1017" s="28"/>
      <c r="F1017" s="28"/>
      <c r="G1017" s="28"/>
      <c r="H1017" s="28"/>
      <c r="I1017" s="28"/>
      <c r="J1017" s="28"/>
      <c r="K1017" s="28"/>
      <c r="L1017" s="28"/>
      <c r="M1017" s="28"/>
      <c r="N1017" s="28"/>
      <c r="O1017" s="28"/>
      <c r="P1017" s="28"/>
      <c r="Q1017" s="28"/>
      <c r="R1017" s="28"/>
      <c r="S1017" s="28"/>
      <c r="T1017" s="28"/>
      <c r="U1017" s="28"/>
      <c r="V1017" s="28"/>
      <c r="W1017" s="28"/>
      <c r="X1017" s="28"/>
      <c r="Y1017" s="28"/>
      <c r="Z1017" s="28"/>
    </row>
    <row r="1018">
      <c r="A1018" s="95"/>
      <c r="B1018" s="28"/>
      <c r="C1018" s="28"/>
      <c r="D1018" s="28"/>
      <c r="E1018" s="28"/>
      <c r="F1018" s="28"/>
      <c r="G1018" s="28"/>
      <c r="H1018" s="28"/>
      <c r="I1018" s="28"/>
      <c r="J1018" s="28"/>
      <c r="K1018" s="28"/>
      <c r="L1018" s="28"/>
      <c r="M1018" s="28"/>
      <c r="N1018" s="28"/>
      <c r="O1018" s="28"/>
      <c r="P1018" s="28"/>
      <c r="Q1018" s="28"/>
      <c r="R1018" s="28"/>
      <c r="S1018" s="28"/>
      <c r="T1018" s="28"/>
      <c r="U1018" s="28"/>
      <c r="V1018" s="28"/>
      <c r="W1018" s="28"/>
      <c r="X1018" s="28"/>
      <c r="Y1018" s="28"/>
      <c r="Z1018" s="28"/>
    </row>
    <row r="1019">
      <c r="A1019" s="95"/>
      <c r="B1019" s="28"/>
      <c r="C1019" s="28"/>
      <c r="D1019" s="28"/>
      <c r="E1019" s="28"/>
      <c r="F1019" s="28"/>
      <c r="G1019" s="28"/>
      <c r="H1019" s="28"/>
      <c r="I1019" s="28"/>
      <c r="J1019" s="28"/>
      <c r="K1019" s="28"/>
      <c r="L1019" s="28"/>
      <c r="M1019" s="28"/>
      <c r="N1019" s="28"/>
      <c r="O1019" s="28"/>
      <c r="P1019" s="28"/>
      <c r="Q1019" s="28"/>
      <c r="R1019" s="28"/>
      <c r="S1019" s="28"/>
      <c r="T1019" s="28"/>
      <c r="U1019" s="28"/>
      <c r="V1019" s="28"/>
      <c r="W1019" s="28"/>
      <c r="X1019" s="28"/>
      <c r="Y1019" s="28"/>
      <c r="Z1019" s="28"/>
    </row>
    <row r="1020">
      <c r="A1020" s="95"/>
      <c r="B1020" s="28"/>
      <c r="C1020" s="28"/>
      <c r="D1020" s="28"/>
      <c r="E1020" s="28"/>
      <c r="F1020" s="28"/>
      <c r="G1020" s="28"/>
      <c r="H1020" s="28"/>
      <c r="I1020" s="28"/>
      <c r="J1020" s="28"/>
      <c r="K1020" s="28"/>
      <c r="L1020" s="28"/>
      <c r="M1020" s="28"/>
      <c r="N1020" s="28"/>
      <c r="O1020" s="28"/>
      <c r="P1020" s="28"/>
      <c r="Q1020" s="28"/>
      <c r="R1020" s="28"/>
      <c r="S1020" s="28"/>
      <c r="T1020" s="28"/>
      <c r="U1020" s="28"/>
      <c r="V1020" s="28"/>
      <c r="W1020" s="28"/>
      <c r="X1020" s="28"/>
      <c r="Y1020" s="28"/>
      <c r="Z1020" s="28"/>
    </row>
    <row r="1021">
      <c r="A1021" s="95"/>
      <c r="B1021" s="28"/>
      <c r="C1021" s="28"/>
      <c r="D1021" s="28"/>
      <c r="E1021" s="28"/>
      <c r="F1021" s="28"/>
      <c r="G1021" s="28"/>
      <c r="H1021" s="28"/>
      <c r="I1021" s="28"/>
      <c r="J1021" s="28"/>
      <c r="K1021" s="28"/>
      <c r="L1021" s="28"/>
      <c r="M1021" s="28"/>
      <c r="N1021" s="28"/>
      <c r="O1021" s="28"/>
      <c r="P1021" s="28"/>
      <c r="Q1021" s="28"/>
      <c r="R1021" s="28"/>
      <c r="S1021" s="28"/>
      <c r="T1021" s="28"/>
      <c r="U1021" s="28"/>
      <c r="V1021" s="28"/>
      <c r="W1021" s="28"/>
      <c r="X1021" s="28"/>
      <c r="Y1021" s="28"/>
      <c r="Z1021" s="28"/>
    </row>
    <row r="1022">
      <c r="A1022" s="95"/>
      <c r="B1022" s="28"/>
      <c r="C1022" s="28"/>
      <c r="D1022" s="28"/>
      <c r="E1022" s="28"/>
      <c r="F1022" s="28"/>
      <c r="G1022" s="28"/>
      <c r="H1022" s="28"/>
      <c r="I1022" s="28"/>
      <c r="J1022" s="28"/>
      <c r="K1022" s="28"/>
      <c r="L1022" s="28"/>
      <c r="M1022" s="28"/>
      <c r="N1022" s="28"/>
      <c r="O1022" s="28"/>
      <c r="P1022" s="28"/>
      <c r="Q1022" s="28"/>
      <c r="R1022" s="28"/>
      <c r="S1022" s="28"/>
      <c r="T1022" s="28"/>
      <c r="U1022" s="28"/>
      <c r="V1022" s="28"/>
      <c r="W1022" s="28"/>
      <c r="X1022" s="28"/>
      <c r="Y1022" s="28"/>
      <c r="Z1022" s="28"/>
    </row>
    <row r="1023">
      <c r="A1023" s="95"/>
      <c r="B1023" s="28"/>
      <c r="C1023" s="28"/>
      <c r="D1023" s="28"/>
      <c r="E1023" s="28"/>
      <c r="F1023" s="28"/>
      <c r="G1023" s="28"/>
      <c r="H1023" s="28"/>
      <c r="I1023" s="28"/>
      <c r="J1023" s="28"/>
      <c r="K1023" s="28"/>
      <c r="L1023" s="28"/>
      <c r="M1023" s="28"/>
      <c r="N1023" s="28"/>
      <c r="O1023" s="28"/>
      <c r="P1023" s="28"/>
      <c r="Q1023" s="28"/>
      <c r="R1023" s="28"/>
      <c r="S1023" s="28"/>
      <c r="T1023" s="28"/>
      <c r="U1023" s="28"/>
      <c r="V1023" s="28"/>
      <c r="W1023" s="28"/>
      <c r="X1023" s="28"/>
      <c r="Y1023" s="28"/>
      <c r="Z1023" s="28"/>
    </row>
    <row r="1024">
      <c r="A1024" s="95"/>
      <c r="B1024" s="28"/>
      <c r="C1024" s="28"/>
      <c r="D1024" s="28"/>
      <c r="E1024" s="28"/>
      <c r="F1024" s="28"/>
      <c r="G1024" s="28"/>
      <c r="H1024" s="28"/>
      <c r="I1024" s="28"/>
      <c r="J1024" s="28"/>
      <c r="K1024" s="28"/>
      <c r="L1024" s="28"/>
      <c r="M1024" s="28"/>
      <c r="N1024" s="28"/>
      <c r="O1024" s="28"/>
      <c r="P1024" s="28"/>
      <c r="Q1024" s="28"/>
      <c r="R1024" s="28"/>
      <c r="S1024" s="28"/>
      <c r="T1024" s="28"/>
      <c r="U1024" s="28"/>
      <c r="V1024" s="28"/>
      <c r="W1024" s="28"/>
      <c r="X1024" s="28"/>
      <c r="Y1024" s="28"/>
      <c r="Z1024" s="28"/>
    </row>
    <row r="1025">
      <c r="A1025" s="95"/>
      <c r="B1025" s="28"/>
      <c r="C1025" s="28"/>
      <c r="D1025" s="28"/>
      <c r="E1025" s="28"/>
      <c r="F1025" s="28"/>
      <c r="G1025" s="28"/>
      <c r="H1025" s="28"/>
      <c r="I1025" s="28"/>
      <c r="J1025" s="28"/>
      <c r="K1025" s="28"/>
      <c r="L1025" s="28"/>
      <c r="M1025" s="28"/>
      <c r="N1025" s="28"/>
      <c r="O1025" s="28"/>
      <c r="P1025" s="28"/>
      <c r="Q1025" s="28"/>
      <c r="R1025" s="28"/>
      <c r="S1025" s="28"/>
      <c r="T1025" s="28"/>
      <c r="U1025" s="28"/>
      <c r="V1025" s="28"/>
      <c r="W1025" s="28"/>
      <c r="X1025" s="28"/>
      <c r="Y1025" s="28"/>
      <c r="Z1025" s="28"/>
    </row>
    <row r="1026">
      <c r="A1026" s="95"/>
      <c r="B1026" s="28"/>
      <c r="C1026" s="28"/>
      <c r="D1026" s="28"/>
      <c r="E1026" s="28"/>
      <c r="F1026" s="28"/>
      <c r="G1026" s="28"/>
      <c r="H1026" s="28"/>
      <c r="I1026" s="28"/>
      <c r="J1026" s="28"/>
      <c r="K1026" s="28"/>
      <c r="L1026" s="28"/>
      <c r="M1026" s="28"/>
      <c r="N1026" s="28"/>
      <c r="O1026" s="28"/>
      <c r="P1026" s="28"/>
      <c r="Q1026" s="28"/>
      <c r="R1026" s="28"/>
      <c r="S1026" s="28"/>
      <c r="T1026" s="28"/>
      <c r="U1026" s="28"/>
      <c r="V1026" s="28"/>
      <c r="W1026" s="28"/>
      <c r="X1026" s="28"/>
      <c r="Y1026" s="28"/>
      <c r="Z1026" s="28"/>
    </row>
  </sheetData>
  <autoFilter ref="$A$5:$J$88"/>
  <mergeCells count="86">
    <mergeCell ref="A1:J1"/>
    <mergeCell ref="A3:J3"/>
    <mergeCell ref="A4:I4"/>
    <mergeCell ref="B6:J6"/>
    <mergeCell ref="A7:A9"/>
    <mergeCell ref="B7:B9"/>
    <mergeCell ref="C7:C9"/>
    <mergeCell ref="B16:B18"/>
    <mergeCell ref="C16:C18"/>
    <mergeCell ref="A19:A21"/>
    <mergeCell ref="B19:B21"/>
    <mergeCell ref="C19:C21"/>
    <mergeCell ref="A22:A24"/>
    <mergeCell ref="B22:B24"/>
    <mergeCell ref="C22:C24"/>
    <mergeCell ref="B25:J25"/>
    <mergeCell ref="A10:A12"/>
    <mergeCell ref="B10:B12"/>
    <mergeCell ref="C10:C12"/>
    <mergeCell ref="A13:A15"/>
    <mergeCell ref="B13:B15"/>
    <mergeCell ref="C13:C15"/>
    <mergeCell ref="A16:A18"/>
    <mergeCell ref="B32:B34"/>
    <mergeCell ref="C32:C34"/>
    <mergeCell ref="A26:A28"/>
    <mergeCell ref="B26:B28"/>
    <mergeCell ref="C26:C28"/>
    <mergeCell ref="A29:A31"/>
    <mergeCell ref="B29:B31"/>
    <mergeCell ref="C29:C31"/>
    <mergeCell ref="A32:A34"/>
    <mergeCell ref="A44:A46"/>
    <mergeCell ref="B44:B46"/>
    <mergeCell ref="C44:C46"/>
    <mergeCell ref="B47:J47"/>
    <mergeCell ref="B72:J72"/>
    <mergeCell ref="B73:B75"/>
    <mergeCell ref="C73:C75"/>
    <mergeCell ref="A66:A68"/>
    <mergeCell ref="B66:B68"/>
    <mergeCell ref="C66:C68"/>
    <mergeCell ref="A69:A71"/>
    <mergeCell ref="B69:B71"/>
    <mergeCell ref="C69:C71"/>
    <mergeCell ref="A73:A75"/>
    <mergeCell ref="B82:B84"/>
    <mergeCell ref="C82:C84"/>
    <mergeCell ref="A76:A78"/>
    <mergeCell ref="B76:B78"/>
    <mergeCell ref="C76:C78"/>
    <mergeCell ref="A79:A81"/>
    <mergeCell ref="B79:B81"/>
    <mergeCell ref="C79:C81"/>
    <mergeCell ref="A82:A84"/>
    <mergeCell ref="B41:B43"/>
    <mergeCell ref="C41:C43"/>
    <mergeCell ref="A35:A37"/>
    <mergeCell ref="B35:B37"/>
    <mergeCell ref="C35:C37"/>
    <mergeCell ref="A38:A40"/>
    <mergeCell ref="B38:B40"/>
    <mergeCell ref="C38:C40"/>
    <mergeCell ref="A41:A43"/>
    <mergeCell ref="B54:B56"/>
    <mergeCell ref="C54:C56"/>
    <mergeCell ref="A48:A50"/>
    <mergeCell ref="B48:B50"/>
    <mergeCell ref="C48:C50"/>
    <mergeCell ref="A51:A53"/>
    <mergeCell ref="B51:B53"/>
    <mergeCell ref="C51:C53"/>
    <mergeCell ref="A54:A56"/>
    <mergeCell ref="B63:B65"/>
    <mergeCell ref="C63:C65"/>
    <mergeCell ref="A57:A59"/>
    <mergeCell ref="B57:B59"/>
    <mergeCell ref="C57:C59"/>
    <mergeCell ref="A60:A62"/>
    <mergeCell ref="B60:B62"/>
    <mergeCell ref="C60:C62"/>
    <mergeCell ref="A63:A65"/>
    <mergeCell ref="A85:A87"/>
    <mergeCell ref="B85:B87"/>
    <mergeCell ref="C85:C87"/>
    <mergeCell ref="A88:C88"/>
  </mergeCells>
  <printOptions horizontalCentered="1"/>
  <pageMargins bottom="0.0" footer="0.0" header="0.0" left="0.0" right="0.0" top="0.5905511811023623"/>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0.14"/>
    <col customWidth="1" min="2" max="2" width="43.0"/>
    <col customWidth="1" min="3" max="3" width="52.57"/>
    <col customWidth="1" min="4" max="4" width="8.0"/>
    <col customWidth="1" min="5" max="5" width="55.29"/>
    <col customWidth="1" min="6" max="7" width="25.14"/>
    <col customWidth="1" min="8" max="9" width="25.86"/>
    <col customWidth="1" min="10" max="10" width="45.0"/>
  </cols>
  <sheetData>
    <row r="1" ht="18.75" customHeight="1">
      <c r="A1" s="96"/>
      <c r="B1" s="97"/>
      <c r="C1" s="97"/>
      <c r="D1" s="97"/>
      <c r="E1" s="97"/>
      <c r="G1" s="98" t="s">
        <v>33</v>
      </c>
      <c r="H1" s="98"/>
      <c r="I1" s="98" t="s">
        <v>34</v>
      </c>
      <c r="J1" s="98" t="str">
        <f>'Kontrol Ortamı'!J2</f>
        <v>2026-2027</v>
      </c>
    </row>
    <row r="2" ht="107.25" hidden="1" customHeight="1">
      <c r="A2" s="26" t="s">
        <v>0</v>
      </c>
      <c r="B2" s="27"/>
      <c r="C2" s="27"/>
      <c r="D2" s="27"/>
      <c r="E2" s="27"/>
      <c r="F2" s="27"/>
      <c r="G2" s="27"/>
      <c r="H2" s="27"/>
      <c r="I2" s="27"/>
      <c r="J2" s="99"/>
    </row>
    <row r="3" ht="18.75" hidden="1" customHeight="1">
      <c r="A3" s="100" t="s">
        <v>241</v>
      </c>
      <c r="B3" s="34"/>
      <c r="C3" s="34"/>
      <c r="D3" s="34"/>
      <c r="E3" s="34"/>
      <c r="F3" s="34"/>
      <c r="G3" s="34"/>
      <c r="H3" s="34"/>
      <c r="I3" s="34"/>
      <c r="J3" s="19"/>
    </row>
    <row r="4" ht="18.75" hidden="1" customHeight="1">
      <c r="A4" s="101"/>
      <c r="B4" s="102"/>
      <c r="C4" s="102"/>
      <c r="D4" s="102"/>
      <c r="E4" s="102"/>
      <c r="F4" s="102"/>
      <c r="G4" s="102"/>
      <c r="H4" s="102"/>
      <c r="I4" s="102"/>
      <c r="J4" s="103"/>
    </row>
    <row r="5" ht="45.0" customHeight="1">
      <c r="A5" s="104" t="s">
        <v>37</v>
      </c>
      <c r="B5" s="104" t="s">
        <v>38</v>
      </c>
      <c r="C5" s="104" t="s">
        <v>39</v>
      </c>
      <c r="D5" s="104" t="s">
        <v>40</v>
      </c>
      <c r="E5" s="104" t="s">
        <v>41</v>
      </c>
      <c r="F5" s="104" t="s">
        <v>242</v>
      </c>
      <c r="G5" s="104" t="s">
        <v>43</v>
      </c>
      <c r="H5" s="104" t="s">
        <v>44</v>
      </c>
      <c r="I5" s="104" t="s">
        <v>45</v>
      </c>
      <c r="J5" s="105" t="s">
        <v>46</v>
      </c>
    </row>
    <row r="6" ht="18.75" customHeight="1">
      <c r="A6" s="106" t="s">
        <v>243</v>
      </c>
      <c r="B6" s="44" t="s">
        <v>244</v>
      </c>
      <c r="C6" s="34"/>
      <c r="D6" s="34"/>
      <c r="E6" s="34"/>
      <c r="F6" s="34"/>
      <c r="G6" s="34"/>
      <c r="H6" s="34"/>
      <c r="I6" s="34"/>
      <c r="J6" s="19"/>
    </row>
    <row r="7" ht="73.5" customHeight="1">
      <c r="A7" s="46" t="s">
        <v>245</v>
      </c>
      <c r="B7" s="45" t="s">
        <v>246</v>
      </c>
      <c r="C7" s="46" t="s">
        <v>247</v>
      </c>
      <c r="D7" s="107" t="s">
        <v>248</v>
      </c>
      <c r="E7" s="76" t="s">
        <v>249</v>
      </c>
      <c r="F7" s="108"/>
      <c r="G7" s="108"/>
      <c r="H7" s="108"/>
      <c r="I7" s="109"/>
      <c r="J7" s="110"/>
    </row>
    <row r="8" ht="73.5" customHeight="1">
      <c r="A8" s="12"/>
      <c r="B8" s="12"/>
      <c r="C8" s="12"/>
      <c r="D8" s="107" t="s">
        <v>250</v>
      </c>
      <c r="E8" s="76" t="s">
        <v>251</v>
      </c>
      <c r="F8" s="108"/>
      <c r="G8" s="108"/>
      <c r="H8" s="108"/>
      <c r="I8" s="109"/>
      <c r="J8" s="110"/>
    </row>
    <row r="9" ht="73.5" customHeight="1">
      <c r="A9" s="17"/>
      <c r="B9" s="17"/>
      <c r="C9" s="17"/>
      <c r="D9" s="107" t="s">
        <v>252</v>
      </c>
      <c r="E9" s="77"/>
      <c r="F9" s="108"/>
      <c r="G9" s="108"/>
      <c r="H9" s="108"/>
      <c r="I9" s="109"/>
      <c r="J9" s="110"/>
    </row>
    <row r="10" ht="63.75" customHeight="1">
      <c r="A10" s="111" t="s">
        <v>253</v>
      </c>
      <c r="B10" s="45" t="s">
        <v>254</v>
      </c>
      <c r="C10" s="46" t="s">
        <v>255</v>
      </c>
      <c r="D10" s="54" t="s">
        <v>256</v>
      </c>
      <c r="E10" s="76" t="s">
        <v>257</v>
      </c>
      <c r="F10" s="108"/>
      <c r="G10" s="112"/>
      <c r="H10" s="108"/>
      <c r="I10" s="54"/>
      <c r="J10" s="113" t="s">
        <v>258</v>
      </c>
    </row>
    <row r="11" ht="59.25" customHeight="1">
      <c r="A11" s="12"/>
      <c r="B11" s="12"/>
      <c r="C11" s="12"/>
      <c r="D11" s="54" t="s">
        <v>259</v>
      </c>
      <c r="E11" s="77"/>
      <c r="F11" s="112"/>
      <c r="G11" s="112"/>
      <c r="H11" s="108"/>
      <c r="I11" s="107"/>
      <c r="J11" s="110"/>
    </row>
    <row r="12" ht="59.25" customHeight="1">
      <c r="A12" s="17"/>
      <c r="B12" s="17"/>
      <c r="C12" s="17"/>
      <c r="D12" s="54" t="s">
        <v>260</v>
      </c>
      <c r="E12" s="77"/>
      <c r="F12" s="112"/>
      <c r="G12" s="112"/>
      <c r="H12" s="108"/>
      <c r="I12" s="107"/>
      <c r="J12" s="110"/>
    </row>
    <row r="13" ht="45.75" customHeight="1">
      <c r="A13" s="111" t="s">
        <v>261</v>
      </c>
      <c r="B13" s="45" t="s">
        <v>262</v>
      </c>
      <c r="C13" s="46" t="s">
        <v>263</v>
      </c>
      <c r="D13" s="54" t="s">
        <v>264</v>
      </c>
      <c r="E13" s="48" t="s">
        <v>265</v>
      </c>
      <c r="F13" s="114"/>
      <c r="G13" s="114"/>
      <c r="H13" s="53"/>
      <c r="I13" s="107"/>
      <c r="J13" s="115" t="s">
        <v>266</v>
      </c>
    </row>
    <row r="14" ht="45.75" customHeight="1">
      <c r="A14" s="12"/>
      <c r="B14" s="12"/>
      <c r="C14" s="12"/>
      <c r="D14" s="54" t="s">
        <v>267</v>
      </c>
      <c r="E14" s="51"/>
      <c r="F14" s="53"/>
      <c r="G14" s="114"/>
      <c r="H14" s="53"/>
      <c r="I14" s="107"/>
      <c r="J14" s="116"/>
    </row>
    <row r="15" ht="45.75" customHeight="1">
      <c r="A15" s="17"/>
      <c r="B15" s="17"/>
      <c r="C15" s="17"/>
      <c r="D15" s="54" t="s">
        <v>268</v>
      </c>
      <c r="E15" s="51"/>
      <c r="F15" s="53"/>
      <c r="G15" s="114"/>
      <c r="H15" s="53"/>
      <c r="I15" s="107"/>
      <c r="J15" s="116"/>
    </row>
    <row r="16" ht="53.25" customHeight="1">
      <c r="A16" s="117" t="s">
        <v>269</v>
      </c>
      <c r="B16" s="45" t="s">
        <v>270</v>
      </c>
      <c r="C16" s="46" t="s">
        <v>271</v>
      </c>
      <c r="D16" s="107" t="s">
        <v>272</v>
      </c>
      <c r="E16" s="48" t="s">
        <v>273</v>
      </c>
      <c r="F16" s="114"/>
      <c r="G16" s="114"/>
      <c r="H16" s="53"/>
      <c r="I16" s="107"/>
      <c r="J16" s="115" t="s">
        <v>274</v>
      </c>
    </row>
    <row r="17" ht="53.25" customHeight="1">
      <c r="A17" s="12"/>
      <c r="B17" s="12"/>
      <c r="C17" s="12"/>
      <c r="D17" s="107" t="s">
        <v>275</v>
      </c>
      <c r="E17" s="51"/>
      <c r="F17" s="108"/>
      <c r="G17" s="114"/>
      <c r="H17" s="53"/>
      <c r="I17" s="107"/>
      <c r="J17" s="116"/>
    </row>
    <row r="18" ht="53.25" customHeight="1">
      <c r="A18" s="17"/>
      <c r="B18" s="17"/>
      <c r="C18" s="17"/>
      <c r="D18" s="107" t="s">
        <v>276</v>
      </c>
      <c r="E18" s="51"/>
      <c r="F18" s="108"/>
      <c r="G18" s="114"/>
      <c r="H18" s="53"/>
      <c r="I18" s="109"/>
      <c r="J18" s="116"/>
    </row>
    <row r="19" ht="61.5" customHeight="1">
      <c r="A19" s="117" t="s">
        <v>277</v>
      </c>
      <c r="B19" s="118" t="s">
        <v>278</v>
      </c>
      <c r="C19" s="46" t="s">
        <v>279</v>
      </c>
      <c r="D19" s="54" t="s">
        <v>280</v>
      </c>
      <c r="E19" s="48" t="s">
        <v>281</v>
      </c>
      <c r="F19" s="53"/>
      <c r="G19" s="49" t="s">
        <v>282</v>
      </c>
      <c r="H19" s="53"/>
      <c r="I19" s="109"/>
      <c r="J19" s="119" t="s">
        <v>283</v>
      </c>
    </row>
    <row r="20" ht="61.5" customHeight="1">
      <c r="A20" s="12"/>
      <c r="B20" s="12"/>
      <c r="C20" s="12"/>
      <c r="D20" s="54" t="s">
        <v>284</v>
      </c>
      <c r="E20" s="48" t="s">
        <v>285</v>
      </c>
      <c r="F20" s="53"/>
      <c r="G20" s="114"/>
      <c r="H20" s="53"/>
      <c r="I20" s="107"/>
      <c r="J20" s="115" t="s">
        <v>286</v>
      </c>
    </row>
    <row r="21" ht="61.5" customHeight="1">
      <c r="A21" s="17"/>
      <c r="B21" s="17"/>
      <c r="C21" s="17"/>
      <c r="D21" s="54" t="s">
        <v>287</v>
      </c>
      <c r="E21" s="51"/>
      <c r="F21" s="108"/>
      <c r="G21" s="114"/>
      <c r="H21" s="53"/>
      <c r="I21" s="107"/>
      <c r="J21" s="120"/>
    </row>
    <row r="22" ht="54.75" customHeight="1">
      <c r="A22" s="111" t="s">
        <v>288</v>
      </c>
      <c r="B22" s="45" t="s">
        <v>289</v>
      </c>
      <c r="C22" s="46" t="s">
        <v>290</v>
      </c>
      <c r="D22" s="54" t="s">
        <v>291</v>
      </c>
      <c r="F22" s="53"/>
      <c r="G22" s="114"/>
      <c r="H22" s="53"/>
      <c r="I22" s="107"/>
      <c r="J22" s="121" t="s">
        <v>292</v>
      </c>
    </row>
    <row r="23" ht="54.75" customHeight="1">
      <c r="A23" s="12"/>
      <c r="B23" s="12"/>
      <c r="C23" s="12"/>
      <c r="D23" s="54" t="s">
        <v>293</v>
      </c>
      <c r="E23" s="122"/>
      <c r="F23" s="123"/>
      <c r="G23" s="124"/>
      <c r="H23" s="123"/>
      <c r="I23" s="125"/>
      <c r="J23" s="120"/>
    </row>
    <row r="24" ht="54.75" customHeight="1">
      <c r="A24" s="17"/>
      <c r="B24" s="17"/>
      <c r="C24" s="17"/>
      <c r="D24" s="54" t="s">
        <v>294</v>
      </c>
      <c r="E24" s="122"/>
      <c r="F24" s="123"/>
      <c r="G24" s="124"/>
      <c r="H24" s="123"/>
      <c r="I24" s="125"/>
      <c r="J24" s="120"/>
    </row>
    <row r="25" ht="18.75" customHeight="1">
      <c r="A25" s="106" t="s">
        <v>295</v>
      </c>
      <c r="B25" s="126" t="s">
        <v>296</v>
      </c>
      <c r="C25" s="34"/>
      <c r="D25" s="34"/>
      <c r="E25" s="34"/>
      <c r="F25" s="34"/>
      <c r="G25" s="34"/>
      <c r="H25" s="34"/>
      <c r="I25" s="34"/>
      <c r="J25" s="19"/>
    </row>
    <row r="26" ht="59.25" customHeight="1">
      <c r="A26" s="117" t="s">
        <v>297</v>
      </c>
      <c r="B26" s="45" t="s">
        <v>298</v>
      </c>
      <c r="C26" s="46" t="s">
        <v>299</v>
      </c>
      <c r="D26" s="107" t="s">
        <v>300</v>
      </c>
      <c r="E26" s="48" t="s">
        <v>301</v>
      </c>
      <c r="F26" s="53"/>
      <c r="G26" s="114"/>
      <c r="H26" s="114"/>
      <c r="I26" s="107"/>
      <c r="J26" s="127" t="s">
        <v>302</v>
      </c>
    </row>
    <row r="27" ht="59.25" customHeight="1">
      <c r="A27" s="12"/>
      <c r="B27" s="12"/>
      <c r="C27" s="12"/>
      <c r="D27" s="107" t="s">
        <v>303</v>
      </c>
      <c r="E27" s="48" t="s">
        <v>304</v>
      </c>
      <c r="F27" s="114"/>
      <c r="G27" s="53"/>
      <c r="H27" s="53"/>
      <c r="I27" s="107"/>
      <c r="J27" s="127" t="s">
        <v>305</v>
      </c>
    </row>
    <row r="28" ht="59.25" customHeight="1">
      <c r="A28" s="61"/>
      <c r="B28" s="61"/>
      <c r="C28" s="61"/>
      <c r="D28" s="107" t="s">
        <v>306</v>
      </c>
      <c r="E28" s="48" t="s">
        <v>307</v>
      </c>
      <c r="F28" s="114"/>
      <c r="G28" s="53"/>
      <c r="H28" s="53"/>
      <c r="I28" s="107"/>
      <c r="J28" s="127" t="s">
        <v>308</v>
      </c>
    </row>
    <row r="29" ht="54.0" customHeight="1">
      <c r="A29" s="111" t="s">
        <v>309</v>
      </c>
      <c r="B29" s="45" t="s">
        <v>310</v>
      </c>
      <c r="C29" s="46" t="s">
        <v>311</v>
      </c>
      <c r="D29" s="107" t="s">
        <v>312</v>
      </c>
      <c r="E29" s="48" t="s">
        <v>313</v>
      </c>
      <c r="F29" s="53"/>
      <c r="G29" s="114"/>
      <c r="H29" s="114"/>
      <c r="I29" s="107"/>
      <c r="J29" s="127" t="s">
        <v>314</v>
      </c>
    </row>
    <row r="30" ht="54.0" customHeight="1">
      <c r="A30" s="12"/>
      <c r="B30" s="12"/>
      <c r="C30" s="12"/>
      <c r="D30" s="54" t="s">
        <v>315</v>
      </c>
      <c r="E30" s="51"/>
      <c r="F30" s="53"/>
      <c r="G30" s="114"/>
      <c r="H30" s="53"/>
      <c r="I30" s="107"/>
      <c r="J30" s="128"/>
    </row>
    <row r="31" ht="54.0" customHeight="1">
      <c r="A31" s="17"/>
      <c r="B31" s="17"/>
      <c r="C31" s="61"/>
      <c r="D31" s="107" t="s">
        <v>316</v>
      </c>
      <c r="E31" s="51"/>
      <c r="F31" s="53"/>
      <c r="G31" s="114"/>
      <c r="H31" s="53"/>
      <c r="I31" s="107"/>
      <c r="J31" s="128"/>
    </row>
    <row r="32" ht="64.5" customHeight="1">
      <c r="A32" s="111" t="s">
        <v>317</v>
      </c>
      <c r="B32" s="45" t="s">
        <v>318</v>
      </c>
      <c r="C32" s="46" t="s">
        <v>319</v>
      </c>
      <c r="D32" s="54" t="s">
        <v>320</v>
      </c>
      <c r="E32" s="48" t="s">
        <v>321</v>
      </c>
      <c r="F32" s="53"/>
      <c r="G32" s="53"/>
      <c r="H32" s="53"/>
      <c r="I32" s="54"/>
      <c r="J32" s="127" t="s">
        <v>322</v>
      </c>
    </row>
    <row r="33" ht="64.5" customHeight="1">
      <c r="A33" s="12"/>
      <c r="B33" s="12"/>
      <c r="C33" s="12"/>
      <c r="D33" s="54" t="s">
        <v>323</v>
      </c>
      <c r="E33" s="51"/>
      <c r="F33" s="53"/>
      <c r="G33" s="53"/>
      <c r="H33" s="53"/>
      <c r="I33" s="107"/>
      <c r="J33" s="128"/>
    </row>
    <row r="34" ht="64.5" customHeight="1">
      <c r="A34" s="17"/>
      <c r="B34" s="17"/>
      <c r="C34" s="17"/>
      <c r="D34" s="54" t="s">
        <v>324</v>
      </c>
      <c r="E34" s="51"/>
      <c r="F34" s="53"/>
      <c r="G34" s="53"/>
      <c r="H34" s="53"/>
      <c r="I34" s="107"/>
      <c r="J34" s="128"/>
    </row>
    <row r="35" ht="18.75" customHeight="1">
      <c r="A35" s="129" t="s">
        <v>12</v>
      </c>
      <c r="B35" s="34"/>
      <c r="C35" s="19"/>
      <c r="D35" s="130"/>
      <c r="E35" s="130">
        <f>COUNTA(E7:E34)</f>
        <v>12</v>
      </c>
      <c r="F35" s="130"/>
      <c r="G35" s="130"/>
      <c r="H35" s="130"/>
      <c r="I35" s="130"/>
      <c r="J35" s="131"/>
    </row>
    <row r="36" ht="12.75" customHeight="1">
      <c r="A36" s="132"/>
      <c r="B36" s="133"/>
      <c r="C36" s="133"/>
      <c r="D36" s="132"/>
      <c r="E36" s="133"/>
      <c r="F36" s="132"/>
      <c r="G36" s="132"/>
      <c r="H36" s="132"/>
      <c r="I36" s="132"/>
      <c r="J36" s="134"/>
    </row>
    <row r="37" ht="12.75" customHeight="1">
      <c r="A37" s="132"/>
      <c r="B37" s="133"/>
      <c r="C37" s="133"/>
      <c r="D37" s="132"/>
      <c r="E37" s="133"/>
      <c r="F37" s="132"/>
      <c r="G37" s="132"/>
      <c r="H37" s="132"/>
      <c r="I37" s="132"/>
      <c r="J37" s="134"/>
    </row>
    <row r="38" ht="12.75" customHeight="1">
      <c r="A38" s="132"/>
      <c r="B38" s="133"/>
      <c r="C38" s="133"/>
      <c r="D38" s="132"/>
      <c r="E38" s="133"/>
      <c r="F38" s="132"/>
      <c r="G38" s="132"/>
      <c r="H38" s="132"/>
      <c r="I38" s="132"/>
      <c r="J38" s="134"/>
    </row>
    <row r="39" ht="12.75" customHeight="1">
      <c r="A39" s="132"/>
      <c r="B39" s="133"/>
      <c r="C39" s="133"/>
      <c r="D39" s="132"/>
      <c r="E39" s="133"/>
      <c r="F39" s="132"/>
      <c r="G39" s="132"/>
      <c r="H39" s="132"/>
      <c r="I39" s="132"/>
      <c r="J39" s="134"/>
    </row>
    <row r="40" ht="12.75" customHeight="1">
      <c r="A40" s="132"/>
      <c r="B40" s="133"/>
      <c r="C40" s="133"/>
      <c r="D40" s="132"/>
      <c r="E40" s="133"/>
      <c r="F40" s="132"/>
      <c r="G40" s="132"/>
      <c r="H40" s="132"/>
      <c r="I40" s="132"/>
      <c r="J40" s="134"/>
    </row>
    <row r="41" ht="12.75" customHeight="1">
      <c r="A41" s="134"/>
      <c r="B41" s="135"/>
      <c r="C41" s="135"/>
      <c r="D41" s="134"/>
      <c r="E41" s="135"/>
      <c r="F41" s="134"/>
      <c r="G41" s="134"/>
      <c r="H41" s="134"/>
      <c r="I41" s="134"/>
      <c r="J41" s="134"/>
    </row>
    <row r="42" ht="12.75" customHeight="1">
      <c r="A42" s="134"/>
      <c r="B42" s="135"/>
      <c r="C42" s="135"/>
      <c r="D42" s="134"/>
      <c r="E42" s="135"/>
      <c r="F42" s="134"/>
      <c r="G42" s="134"/>
      <c r="H42" s="134"/>
      <c r="I42" s="134"/>
      <c r="J42" s="134"/>
    </row>
    <row r="43" ht="12.75" customHeight="1">
      <c r="A43" s="134"/>
      <c r="B43" s="135"/>
      <c r="C43" s="135"/>
      <c r="D43" s="134"/>
      <c r="E43" s="135"/>
      <c r="F43" s="134"/>
      <c r="G43" s="134"/>
      <c r="H43" s="134"/>
      <c r="I43" s="134"/>
      <c r="J43" s="134"/>
    </row>
    <row r="44" ht="12.75" customHeight="1">
      <c r="A44" s="134"/>
      <c r="B44" s="135"/>
      <c r="C44" s="135"/>
      <c r="D44" s="134"/>
      <c r="E44" s="135"/>
      <c r="F44" s="134"/>
      <c r="G44" s="134"/>
      <c r="H44" s="134"/>
      <c r="I44" s="134"/>
      <c r="J44" s="134"/>
    </row>
    <row r="45" ht="12.75" customHeight="1">
      <c r="A45" s="134"/>
      <c r="B45" s="135"/>
      <c r="C45" s="135"/>
      <c r="D45" s="134"/>
      <c r="E45" s="135"/>
      <c r="F45" s="134"/>
      <c r="G45" s="134"/>
      <c r="H45" s="134"/>
      <c r="I45" s="134"/>
      <c r="J45" s="134"/>
    </row>
    <row r="46" ht="12.75" customHeight="1">
      <c r="A46" s="134"/>
      <c r="B46" s="135"/>
      <c r="C46" s="135"/>
      <c r="D46" s="134"/>
      <c r="E46" s="135"/>
      <c r="F46" s="134"/>
      <c r="G46" s="134"/>
      <c r="H46" s="134"/>
      <c r="I46" s="134"/>
      <c r="J46" s="134"/>
    </row>
    <row r="47" ht="12.75" customHeight="1">
      <c r="A47" s="134"/>
      <c r="B47" s="135"/>
      <c r="C47" s="135"/>
      <c r="D47" s="134"/>
      <c r="E47" s="135"/>
      <c r="F47" s="134"/>
      <c r="G47" s="134"/>
      <c r="H47" s="134"/>
      <c r="I47" s="134"/>
      <c r="J47" s="134"/>
    </row>
    <row r="48" ht="12.75" customHeight="1">
      <c r="A48" s="134"/>
      <c r="B48" s="135"/>
      <c r="C48" s="135"/>
      <c r="D48" s="134"/>
      <c r="E48" s="135"/>
      <c r="F48" s="134"/>
      <c r="G48" s="134"/>
      <c r="H48" s="134"/>
      <c r="I48" s="134"/>
      <c r="J48" s="134"/>
    </row>
    <row r="49" ht="12.75" customHeight="1">
      <c r="A49" s="134"/>
      <c r="B49" s="135"/>
      <c r="C49" s="135"/>
      <c r="D49" s="134"/>
      <c r="E49" s="135"/>
      <c r="F49" s="134"/>
      <c r="G49" s="134"/>
      <c r="H49" s="134"/>
      <c r="I49" s="134"/>
      <c r="J49" s="134"/>
    </row>
    <row r="50" ht="12.75" customHeight="1">
      <c r="A50" s="134"/>
      <c r="B50" s="135"/>
      <c r="C50" s="135"/>
      <c r="D50" s="134"/>
      <c r="E50" s="135"/>
      <c r="F50" s="134"/>
      <c r="G50" s="134"/>
      <c r="H50" s="134"/>
      <c r="I50" s="134"/>
      <c r="J50" s="134"/>
    </row>
    <row r="51" ht="12.75" customHeight="1">
      <c r="A51" s="134"/>
      <c r="B51" s="135"/>
      <c r="C51" s="135"/>
      <c r="D51" s="134"/>
      <c r="E51" s="135"/>
      <c r="F51" s="134"/>
      <c r="G51" s="134"/>
      <c r="H51" s="134"/>
      <c r="I51" s="134"/>
      <c r="J51" s="134"/>
    </row>
    <row r="52" ht="12.75" customHeight="1">
      <c r="A52" s="134"/>
      <c r="B52" s="135"/>
      <c r="C52" s="135"/>
      <c r="D52" s="134"/>
      <c r="E52" s="135"/>
      <c r="F52" s="134"/>
      <c r="G52" s="134"/>
      <c r="H52" s="134"/>
      <c r="I52" s="134"/>
      <c r="J52" s="134"/>
    </row>
    <row r="53" ht="12.75" customHeight="1">
      <c r="A53" s="134"/>
      <c r="B53" s="135"/>
      <c r="C53" s="135"/>
      <c r="D53" s="134"/>
      <c r="E53" s="135"/>
      <c r="F53" s="134"/>
      <c r="G53" s="134"/>
      <c r="H53" s="134"/>
      <c r="I53" s="134"/>
      <c r="J53" s="134"/>
    </row>
    <row r="54" ht="12.75" customHeight="1">
      <c r="A54" s="134"/>
      <c r="B54" s="135"/>
      <c r="C54" s="135"/>
      <c r="D54" s="134"/>
      <c r="E54" s="135"/>
      <c r="F54" s="134"/>
      <c r="G54" s="134"/>
      <c r="H54" s="134"/>
      <c r="I54" s="134"/>
      <c r="J54" s="134"/>
    </row>
    <row r="55" ht="12.75" customHeight="1">
      <c r="A55" s="134"/>
      <c r="B55" s="135"/>
      <c r="C55" s="135"/>
      <c r="D55" s="134"/>
      <c r="E55" s="135"/>
      <c r="F55" s="134"/>
      <c r="G55" s="134"/>
      <c r="H55" s="134"/>
      <c r="I55" s="134"/>
      <c r="J55" s="134"/>
    </row>
    <row r="56" ht="12.75" customHeight="1">
      <c r="A56" s="134"/>
      <c r="B56" s="135"/>
      <c r="C56" s="135"/>
      <c r="D56" s="134"/>
      <c r="E56" s="135"/>
      <c r="F56" s="134"/>
      <c r="G56" s="134"/>
      <c r="H56" s="134"/>
      <c r="I56" s="134"/>
      <c r="J56" s="134"/>
    </row>
    <row r="57" ht="12.75" customHeight="1">
      <c r="A57" s="134"/>
      <c r="B57" s="135"/>
      <c r="C57" s="135"/>
      <c r="D57" s="134"/>
      <c r="E57" s="135"/>
      <c r="F57" s="134"/>
      <c r="G57" s="134"/>
      <c r="H57" s="134"/>
      <c r="I57" s="134"/>
      <c r="J57" s="134"/>
    </row>
    <row r="58" ht="12.75" customHeight="1">
      <c r="A58" s="134"/>
      <c r="B58" s="135"/>
      <c r="C58" s="135"/>
      <c r="D58" s="134"/>
      <c r="E58" s="135"/>
      <c r="F58" s="134"/>
      <c r="G58" s="134"/>
      <c r="H58" s="134"/>
      <c r="I58" s="134"/>
      <c r="J58" s="134"/>
    </row>
    <row r="59" ht="12.75" customHeight="1">
      <c r="A59" s="134"/>
      <c r="B59" s="135"/>
      <c r="C59" s="135"/>
      <c r="D59" s="134"/>
      <c r="E59" s="135"/>
      <c r="F59" s="134"/>
      <c r="G59" s="134"/>
      <c r="H59" s="134"/>
      <c r="I59" s="134"/>
      <c r="J59" s="134"/>
    </row>
    <row r="60" ht="12.75" customHeight="1">
      <c r="A60" s="134"/>
      <c r="B60" s="135"/>
      <c r="C60" s="135"/>
      <c r="D60" s="134"/>
      <c r="E60" s="135"/>
      <c r="F60" s="134"/>
      <c r="G60" s="134"/>
      <c r="H60" s="134"/>
      <c r="I60" s="134"/>
      <c r="J60" s="134"/>
    </row>
    <row r="61" ht="12.75" customHeight="1">
      <c r="A61" s="134"/>
      <c r="B61" s="135"/>
      <c r="C61" s="135"/>
      <c r="D61" s="134"/>
      <c r="E61" s="135"/>
      <c r="F61" s="134"/>
      <c r="G61" s="134"/>
      <c r="H61" s="134"/>
      <c r="I61" s="134"/>
      <c r="J61" s="134"/>
    </row>
    <row r="62" ht="12.75" customHeight="1">
      <c r="A62" s="134"/>
      <c r="B62" s="135"/>
      <c r="C62" s="135"/>
      <c r="D62" s="134"/>
      <c r="E62" s="135"/>
      <c r="F62" s="134"/>
      <c r="G62" s="134"/>
      <c r="H62" s="134"/>
      <c r="I62" s="134"/>
      <c r="J62" s="134"/>
    </row>
    <row r="63" ht="12.75" customHeight="1">
      <c r="A63" s="134"/>
      <c r="B63" s="135"/>
      <c r="C63" s="135"/>
      <c r="D63" s="134"/>
      <c r="E63" s="135"/>
      <c r="F63" s="134"/>
      <c r="G63" s="134"/>
      <c r="H63" s="134"/>
      <c r="I63" s="134"/>
      <c r="J63" s="134"/>
    </row>
    <row r="64" ht="12.75" customHeight="1">
      <c r="A64" s="134"/>
      <c r="B64" s="135"/>
      <c r="C64" s="135"/>
      <c r="D64" s="134"/>
      <c r="E64" s="135"/>
      <c r="F64" s="134"/>
      <c r="G64" s="134"/>
      <c r="H64" s="134"/>
      <c r="I64" s="134"/>
      <c r="J64" s="134"/>
    </row>
    <row r="65" ht="12.75" customHeight="1">
      <c r="A65" s="134"/>
      <c r="B65" s="135"/>
      <c r="C65" s="135"/>
      <c r="D65" s="134"/>
      <c r="E65" s="135"/>
      <c r="F65" s="134"/>
      <c r="G65" s="134"/>
      <c r="H65" s="134"/>
      <c r="I65" s="134"/>
      <c r="J65" s="134"/>
    </row>
    <row r="66" ht="12.75" customHeight="1">
      <c r="A66" s="134"/>
      <c r="B66" s="135"/>
      <c r="C66" s="135"/>
      <c r="D66" s="134"/>
      <c r="E66" s="135"/>
      <c r="F66" s="134"/>
      <c r="G66" s="134"/>
      <c r="H66" s="134"/>
      <c r="I66" s="134"/>
      <c r="J66" s="134"/>
    </row>
    <row r="67" ht="12.75" customHeight="1">
      <c r="A67" s="134"/>
      <c r="B67" s="135"/>
      <c r="C67" s="135"/>
      <c r="D67" s="134"/>
      <c r="E67" s="135"/>
      <c r="F67" s="134"/>
      <c r="G67" s="134"/>
      <c r="H67" s="134"/>
      <c r="I67" s="134"/>
      <c r="J67" s="134"/>
    </row>
    <row r="68" ht="12.75" customHeight="1">
      <c r="A68" s="134"/>
      <c r="B68" s="135"/>
      <c r="C68" s="135"/>
      <c r="D68" s="134"/>
      <c r="E68" s="135"/>
      <c r="F68" s="134"/>
      <c r="G68" s="134"/>
      <c r="H68" s="134"/>
      <c r="I68" s="134"/>
      <c r="J68" s="134"/>
    </row>
    <row r="69" ht="12.75" customHeight="1">
      <c r="A69" s="134"/>
      <c r="B69" s="135"/>
      <c r="C69" s="135"/>
      <c r="D69" s="134"/>
      <c r="E69" s="135"/>
      <c r="F69" s="134"/>
      <c r="G69" s="134"/>
      <c r="H69" s="134"/>
      <c r="I69" s="134"/>
      <c r="J69" s="134"/>
    </row>
    <row r="70" ht="12.75" customHeight="1">
      <c r="A70" s="134"/>
      <c r="B70" s="135"/>
      <c r="C70" s="135"/>
      <c r="D70" s="134"/>
      <c r="E70" s="135"/>
      <c r="F70" s="134"/>
      <c r="G70" s="134"/>
      <c r="H70" s="134"/>
      <c r="I70" s="134"/>
      <c r="J70" s="134"/>
    </row>
    <row r="71" ht="12.75" customHeight="1">
      <c r="A71" s="134"/>
      <c r="B71" s="135"/>
      <c r="C71" s="135"/>
      <c r="D71" s="134"/>
      <c r="E71" s="135"/>
      <c r="F71" s="134"/>
      <c r="G71" s="134"/>
      <c r="H71" s="134"/>
      <c r="I71" s="134"/>
      <c r="J71" s="134"/>
    </row>
    <row r="72" ht="12.75" customHeight="1">
      <c r="A72" s="134"/>
      <c r="B72" s="135"/>
      <c r="C72" s="135"/>
      <c r="D72" s="134"/>
      <c r="E72" s="135"/>
      <c r="F72" s="134"/>
      <c r="G72" s="134"/>
      <c r="H72" s="134"/>
      <c r="I72" s="134"/>
      <c r="J72" s="134"/>
    </row>
    <row r="73" ht="12.75" customHeight="1">
      <c r="A73" s="134"/>
      <c r="B73" s="135"/>
      <c r="C73" s="135"/>
      <c r="D73" s="134"/>
      <c r="E73" s="135"/>
      <c r="F73" s="134"/>
      <c r="G73" s="134"/>
      <c r="H73" s="134"/>
      <c r="I73" s="134"/>
      <c r="J73" s="134"/>
    </row>
    <row r="74" ht="12.75" customHeight="1">
      <c r="A74" s="134"/>
      <c r="B74" s="135"/>
      <c r="C74" s="135"/>
      <c r="D74" s="134"/>
      <c r="E74" s="135"/>
      <c r="F74" s="134"/>
      <c r="G74" s="134"/>
      <c r="H74" s="134"/>
      <c r="I74" s="134"/>
      <c r="J74" s="134"/>
    </row>
    <row r="75" ht="12.75" customHeight="1">
      <c r="A75" s="134"/>
      <c r="B75" s="135"/>
      <c r="C75" s="135"/>
      <c r="D75" s="134"/>
      <c r="E75" s="135"/>
      <c r="F75" s="134"/>
      <c r="G75" s="134"/>
      <c r="H75" s="134"/>
      <c r="I75" s="134"/>
      <c r="J75" s="134"/>
    </row>
    <row r="76" ht="12.75" customHeight="1">
      <c r="A76" s="134"/>
      <c r="B76" s="135"/>
      <c r="C76" s="135"/>
      <c r="D76" s="134"/>
      <c r="E76" s="135"/>
      <c r="F76" s="134"/>
      <c r="G76" s="134"/>
      <c r="H76" s="134"/>
      <c r="I76" s="134"/>
      <c r="J76" s="134"/>
    </row>
    <row r="77" ht="12.75" customHeight="1">
      <c r="A77" s="134"/>
      <c r="B77" s="135"/>
      <c r="C77" s="135"/>
      <c r="D77" s="134"/>
      <c r="E77" s="135"/>
      <c r="F77" s="134"/>
      <c r="G77" s="134"/>
      <c r="H77" s="134"/>
      <c r="I77" s="134"/>
      <c r="J77" s="134"/>
    </row>
    <row r="78" ht="12.75" customHeight="1">
      <c r="A78" s="134"/>
      <c r="B78" s="135"/>
      <c r="C78" s="135"/>
      <c r="D78" s="134"/>
      <c r="E78" s="135"/>
      <c r="F78" s="134"/>
      <c r="G78" s="134"/>
      <c r="H78" s="134"/>
      <c r="I78" s="134"/>
      <c r="J78" s="134"/>
    </row>
    <row r="79" ht="12.75" customHeight="1">
      <c r="A79" s="134"/>
      <c r="B79" s="135"/>
      <c r="C79" s="135"/>
      <c r="D79" s="134"/>
      <c r="E79" s="135"/>
      <c r="F79" s="134"/>
      <c r="G79" s="134"/>
      <c r="H79" s="134"/>
      <c r="I79" s="134"/>
      <c r="J79" s="134"/>
    </row>
    <row r="80" ht="12.75" customHeight="1">
      <c r="A80" s="134"/>
      <c r="B80" s="135"/>
      <c r="C80" s="135"/>
      <c r="D80" s="134"/>
      <c r="E80" s="135"/>
      <c r="F80" s="134"/>
      <c r="G80" s="134"/>
      <c r="H80" s="134"/>
      <c r="I80" s="134"/>
      <c r="J80" s="134"/>
    </row>
    <row r="81" ht="12.75" customHeight="1">
      <c r="A81" s="134"/>
      <c r="B81" s="135"/>
      <c r="C81" s="135"/>
      <c r="D81" s="134"/>
      <c r="E81" s="135"/>
      <c r="F81" s="134"/>
      <c r="G81" s="134"/>
      <c r="H81" s="134"/>
      <c r="I81" s="134"/>
      <c r="J81" s="134"/>
    </row>
    <row r="82" ht="12.75" customHeight="1">
      <c r="A82" s="134"/>
      <c r="B82" s="135"/>
      <c r="C82" s="135"/>
      <c r="D82" s="134"/>
      <c r="E82" s="135"/>
      <c r="F82" s="134"/>
      <c r="G82" s="134"/>
      <c r="H82" s="134"/>
      <c r="I82" s="134"/>
      <c r="J82" s="134"/>
    </row>
    <row r="83" ht="12.75" customHeight="1">
      <c r="A83" s="134"/>
      <c r="B83" s="135"/>
      <c r="C83" s="135"/>
      <c r="D83" s="134"/>
      <c r="E83" s="135"/>
      <c r="F83" s="134"/>
      <c r="G83" s="134"/>
      <c r="H83" s="134"/>
      <c r="I83" s="134"/>
      <c r="J83" s="134"/>
    </row>
    <row r="84" ht="12.75" customHeight="1">
      <c r="A84" s="134"/>
      <c r="B84" s="135"/>
      <c r="C84" s="135"/>
      <c r="D84" s="134"/>
      <c r="E84" s="135"/>
      <c r="F84" s="134"/>
      <c r="G84" s="134"/>
      <c r="H84" s="134"/>
      <c r="I84" s="134"/>
      <c r="J84" s="134"/>
    </row>
    <row r="85" ht="12.75" customHeight="1">
      <c r="A85" s="134"/>
      <c r="B85" s="135"/>
      <c r="C85" s="135"/>
      <c r="D85" s="134"/>
      <c r="E85" s="135"/>
      <c r="F85" s="134"/>
      <c r="G85" s="134"/>
      <c r="H85" s="134"/>
      <c r="I85" s="134"/>
      <c r="J85" s="134"/>
    </row>
    <row r="86" ht="12.75" customHeight="1">
      <c r="A86" s="134"/>
      <c r="B86" s="135"/>
      <c r="C86" s="135"/>
      <c r="D86" s="134"/>
      <c r="E86" s="135"/>
      <c r="F86" s="134"/>
      <c r="G86" s="134"/>
      <c r="H86" s="134"/>
      <c r="I86" s="134"/>
      <c r="J86" s="134"/>
    </row>
    <row r="87" ht="12.75" customHeight="1">
      <c r="A87" s="134"/>
      <c r="B87" s="135"/>
      <c r="C87" s="135"/>
      <c r="D87" s="134"/>
      <c r="E87" s="135"/>
      <c r="F87" s="134"/>
      <c r="G87" s="134"/>
      <c r="H87" s="134"/>
      <c r="I87" s="134"/>
      <c r="J87" s="134"/>
    </row>
    <row r="88" ht="12.75" customHeight="1">
      <c r="A88" s="134"/>
      <c r="B88" s="135"/>
      <c r="C88" s="135"/>
      <c r="D88" s="134"/>
      <c r="E88" s="135"/>
      <c r="F88" s="134"/>
      <c r="G88" s="134"/>
      <c r="H88" s="134"/>
      <c r="I88" s="134"/>
      <c r="J88" s="134"/>
    </row>
    <row r="89" ht="12.75" customHeight="1">
      <c r="A89" s="134"/>
      <c r="B89" s="135"/>
      <c r="C89" s="135"/>
      <c r="D89" s="134"/>
      <c r="E89" s="135"/>
      <c r="F89" s="134"/>
      <c r="G89" s="134"/>
      <c r="H89" s="134"/>
      <c r="I89" s="134"/>
      <c r="J89" s="134"/>
    </row>
    <row r="90" ht="12.75" customHeight="1">
      <c r="A90" s="134"/>
      <c r="B90" s="135"/>
      <c r="C90" s="135"/>
      <c r="D90" s="134"/>
      <c r="E90" s="135"/>
      <c r="F90" s="134"/>
      <c r="G90" s="134"/>
      <c r="H90" s="134"/>
      <c r="I90" s="134"/>
      <c r="J90" s="134"/>
    </row>
    <row r="91" ht="12.75" customHeight="1">
      <c r="A91" s="134"/>
      <c r="B91" s="135"/>
      <c r="C91" s="135"/>
      <c r="D91" s="134"/>
      <c r="E91" s="135"/>
      <c r="F91" s="134"/>
      <c r="G91" s="134"/>
      <c r="H91" s="134"/>
      <c r="I91" s="134"/>
      <c r="J91" s="134"/>
    </row>
    <row r="92" ht="12.75" customHeight="1">
      <c r="A92" s="134"/>
      <c r="B92" s="135"/>
      <c r="C92" s="135"/>
      <c r="D92" s="134"/>
      <c r="E92" s="135"/>
      <c r="F92" s="134"/>
      <c r="G92" s="134"/>
      <c r="H92" s="134"/>
      <c r="I92" s="134"/>
      <c r="J92" s="134"/>
    </row>
    <row r="93" ht="12.75" customHeight="1">
      <c r="A93" s="134"/>
      <c r="B93" s="135"/>
      <c r="C93" s="135"/>
      <c r="D93" s="134"/>
      <c r="E93" s="135"/>
      <c r="F93" s="134"/>
      <c r="G93" s="134"/>
      <c r="H93" s="134"/>
      <c r="I93" s="134"/>
      <c r="J93" s="134"/>
    </row>
    <row r="94" ht="12.75" customHeight="1">
      <c r="A94" s="134"/>
      <c r="B94" s="135"/>
      <c r="C94" s="135"/>
      <c r="D94" s="134"/>
      <c r="E94" s="135"/>
      <c r="F94" s="134"/>
      <c r="G94" s="134"/>
      <c r="H94" s="134"/>
      <c r="I94" s="134"/>
      <c r="J94" s="134"/>
    </row>
    <row r="95" ht="12.75" customHeight="1">
      <c r="A95" s="134"/>
      <c r="B95" s="135"/>
      <c r="C95" s="135"/>
      <c r="D95" s="134"/>
      <c r="E95" s="135"/>
      <c r="F95" s="134"/>
      <c r="G95" s="134"/>
      <c r="H95" s="134"/>
      <c r="I95" s="134"/>
      <c r="J95" s="134"/>
    </row>
    <row r="96" ht="12.75" customHeight="1">
      <c r="A96" s="134"/>
      <c r="B96" s="135"/>
      <c r="C96" s="135"/>
      <c r="D96" s="134"/>
      <c r="E96" s="135"/>
      <c r="F96" s="134"/>
      <c r="G96" s="134"/>
      <c r="H96" s="134"/>
      <c r="I96" s="134"/>
      <c r="J96" s="134"/>
    </row>
    <row r="97" ht="12.75" customHeight="1">
      <c r="A97" s="134"/>
      <c r="B97" s="135"/>
      <c r="C97" s="135"/>
      <c r="D97" s="134"/>
      <c r="E97" s="135"/>
      <c r="F97" s="134"/>
      <c r="G97" s="134"/>
      <c r="H97" s="134"/>
      <c r="I97" s="134"/>
      <c r="J97" s="134"/>
    </row>
    <row r="98" ht="12.75" customHeight="1">
      <c r="A98" s="134"/>
      <c r="B98" s="135"/>
      <c r="C98" s="135"/>
      <c r="D98" s="134"/>
      <c r="E98" s="135"/>
      <c r="F98" s="134"/>
      <c r="G98" s="134"/>
      <c r="H98" s="134"/>
      <c r="I98" s="134"/>
      <c r="J98" s="134"/>
    </row>
    <row r="99" ht="12.75" customHeight="1">
      <c r="A99" s="134"/>
      <c r="B99" s="135"/>
      <c r="C99" s="135"/>
      <c r="D99" s="134"/>
      <c r="E99" s="135"/>
      <c r="F99" s="134"/>
      <c r="G99" s="134"/>
      <c r="H99" s="134"/>
      <c r="I99" s="134"/>
      <c r="J99" s="134"/>
    </row>
    <row r="100" ht="12.75" customHeight="1">
      <c r="A100" s="134"/>
      <c r="B100" s="135"/>
      <c r="C100" s="135"/>
      <c r="D100" s="134"/>
      <c r="E100" s="135"/>
      <c r="F100" s="134"/>
      <c r="G100" s="134"/>
      <c r="H100" s="134"/>
      <c r="I100" s="134"/>
      <c r="J100" s="134"/>
    </row>
    <row r="101" ht="12.75" customHeight="1">
      <c r="A101" s="134"/>
      <c r="B101" s="135"/>
      <c r="C101" s="135"/>
      <c r="D101" s="134"/>
      <c r="E101" s="135"/>
      <c r="F101" s="134"/>
      <c r="G101" s="134"/>
      <c r="H101" s="134"/>
      <c r="I101" s="134"/>
      <c r="J101" s="134"/>
    </row>
    <row r="102" ht="12.75" customHeight="1">
      <c r="A102" s="134"/>
      <c r="B102" s="135"/>
      <c r="C102" s="135"/>
      <c r="D102" s="134"/>
      <c r="E102" s="135"/>
      <c r="F102" s="134"/>
      <c r="G102" s="134"/>
      <c r="H102" s="134"/>
      <c r="I102" s="134"/>
      <c r="J102" s="134"/>
    </row>
    <row r="103" ht="12.75" customHeight="1">
      <c r="A103" s="134"/>
      <c r="B103" s="135"/>
      <c r="C103" s="135"/>
      <c r="D103" s="134"/>
      <c r="E103" s="135"/>
      <c r="F103" s="134"/>
      <c r="G103" s="134"/>
      <c r="H103" s="134"/>
      <c r="I103" s="134"/>
      <c r="J103" s="134"/>
    </row>
    <row r="104" ht="12.75" customHeight="1">
      <c r="A104" s="134"/>
      <c r="B104" s="135"/>
      <c r="C104" s="135"/>
      <c r="D104" s="134"/>
      <c r="E104" s="135"/>
      <c r="F104" s="134"/>
      <c r="G104" s="134"/>
      <c r="H104" s="134"/>
      <c r="I104" s="134"/>
      <c r="J104" s="134"/>
    </row>
    <row r="105" ht="12.75" customHeight="1">
      <c r="A105" s="134"/>
      <c r="B105" s="135"/>
      <c r="C105" s="135"/>
      <c r="D105" s="134"/>
      <c r="E105" s="135"/>
      <c r="F105" s="134"/>
      <c r="G105" s="134"/>
      <c r="H105" s="134"/>
      <c r="I105" s="134"/>
      <c r="J105" s="134"/>
    </row>
    <row r="106" ht="12.75" customHeight="1">
      <c r="A106" s="134"/>
      <c r="B106" s="135"/>
      <c r="C106" s="135"/>
      <c r="D106" s="134"/>
      <c r="E106" s="135"/>
      <c r="F106" s="134"/>
      <c r="G106" s="134"/>
      <c r="H106" s="134"/>
      <c r="I106" s="134"/>
      <c r="J106" s="134"/>
    </row>
    <row r="107" ht="12.75" customHeight="1">
      <c r="A107" s="134"/>
      <c r="B107" s="135"/>
      <c r="C107" s="135"/>
      <c r="D107" s="134"/>
      <c r="E107" s="135"/>
      <c r="F107" s="134"/>
      <c r="G107" s="134"/>
      <c r="H107" s="134"/>
      <c r="I107" s="134"/>
      <c r="J107" s="134"/>
    </row>
    <row r="108" ht="12.75" customHeight="1">
      <c r="A108" s="134"/>
      <c r="B108" s="135"/>
      <c r="C108" s="135"/>
      <c r="D108" s="134"/>
      <c r="E108" s="135"/>
      <c r="F108" s="134"/>
      <c r="G108" s="134"/>
      <c r="H108" s="134"/>
      <c r="I108" s="134"/>
      <c r="J108" s="134"/>
    </row>
    <row r="109" ht="12.75" customHeight="1">
      <c r="A109" s="134"/>
      <c r="B109" s="135"/>
      <c r="C109" s="135"/>
      <c r="D109" s="134"/>
      <c r="E109" s="135"/>
      <c r="F109" s="134"/>
      <c r="G109" s="134"/>
      <c r="H109" s="134"/>
      <c r="I109" s="134"/>
      <c r="J109" s="134"/>
    </row>
    <row r="110" ht="12.75" customHeight="1">
      <c r="A110" s="134"/>
      <c r="B110" s="135"/>
      <c r="C110" s="135"/>
      <c r="D110" s="134"/>
      <c r="E110" s="135"/>
      <c r="F110" s="134"/>
      <c r="G110" s="134"/>
      <c r="H110" s="134"/>
      <c r="I110" s="134"/>
      <c r="J110" s="134"/>
    </row>
    <row r="111" ht="12.75" customHeight="1">
      <c r="A111" s="134"/>
      <c r="B111" s="135"/>
      <c r="C111" s="135"/>
      <c r="D111" s="134"/>
      <c r="E111" s="135"/>
      <c r="F111" s="134"/>
      <c r="G111" s="134"/>
      <c r="H111" s="134"/>
      <c r="I111" s="134"/>
      <c r="J111" s="134"/>
    </row>
    <row r="112" ht="12.75" customHeight="1">
      <c r="A112" s="134"/>
      <c r="B112" s="135"/>
      <c r="C112" s="135"/>
      <c r="D112" s="134"/>
      <c r="E112" s="135"/>
      <c r="F112" s="134"/>
      <c r="G112" s="134"/>
      <c r="H112" s="134"/>
      <c r="I112" s="134"/>
      <c r="J112" s="134"/>
    </row>
    <row r="113" ht="12.75" customHeight="1">
      <c r="A113" s="134"/>
      <c r="B113" s="135"/>
      <c r="C113" s="135"/>
      <c r="D113" s="134"/>
      <c r="E113" s="135"/>
      <c r="F113" s="134"/>
      <c r="G113" s="134"/>
      <c r="H113" s="134"/>
      <c r="I113" s="134"/>
      <c r="J113" s="134"/>
    </row>
    <row r="114" ht="12.75" customHeight="1">
      <c r="A114" s="134"/>
      <c r="B114" s="135"/>
      <c r="C114" s="135"/>
      <c r="D114" s="134"/>
      <c r="E114" s="135"/>
      <c r="F114" s="134"/>
      <c r="G114" s="134"/>
      <c r="H114" s="134"/>
      <c r="I114" s="134"/>
      <c r="J114" s="134"/>
    </row>
    <row r="115" ht="12.75" customHeight="1">
      <c r="A115" s="134"/>
      <c r="B115" s="135"/>
      <c r="C115" s="135"/>
      <c r="D115" s="134"/>
      <c r="E115" s="135"/>
      <c r="F115" s="134"/>
      <c r="G115" s="134"/>
      <c r="H115" s="134"/>
      <c r="I115" s="134"/>
      <c r="J115" s="134"/>
    </row>
    <row r="116" ht="12.75" customHeight="1">
      <c r="A116" s="134"/>
      <c r="B116" s="135"/>
      <c r="C116" s="135"/>
      <c r="D116" s="134"/>
      <c r="E116" s="135"/>
      <c r="F116" s="134"/>
      <c r="G116" s="134"/>
      <c r="H116" s="134"/>
      <c r="I116" s="134"/>
      <c r="J116" s="134"/>
    </row>
    <row r="117" ht="12.75" customHeight="1">
      <c r="A117" s="134"/>
      <c r="B117" s="135"/>
      <c r="C117" s="135"/>
      <c r="D117" s="134"/>
      <c r="E117" s="135"/>
      <c r="F117" s="134"/>
      <c r="G117" s="134"/>
      <c r="H117" s="134"/>
      <c r="I117" s="134"/>
      <c r="J117" s="134"/>
    </row>
    <row r="118" ht="12.75" customHeight="1">
      <c r="A118" s="134"/>
      <c r="B118" s="135"/>
      <c r="C118" s="135"/>
      <c r="D118" s="134"/>
      <c r="E118" s="135"/>
      <c r="F118" s="134"/>
      <c r="G118" s="134"/>
      <c r="H118" s="134"/>
      <c r="I118" s="134"/>
      <c r="J118" s="134"/>
    </row>
    <row r="119" ht="12.75" customHeight="1">
      <c r="A119" s="134"/>
      <c r="B119" s="135"/>
      <c r="C119" s="135"/>
      <c r="D119" s="134"/>
      <c r="E119" s="135"/>
      <c r="F119" s="134"/>
      <c r="G119" s="134"/>
      <c r="H119" s="134"/>
      <c r="I119" s="134"/>
      <c r="J119" s="134"/>
    </row>
    <row r="120" ht="12.75" customHeight="1">
      <c r="A120" s="134"/>
      <c r="B120" s="135"/>
      <c r="C120" s="135"/>
      <c r="D120" s="134"/>
      <c r="E120" s="135"/>
      <c r="F120" s="134"/>
      <c r="G120" s="134"/>
      <c r="H120" s="134"/>
      <c r="I120" s="134"/>
      <c r="J120" s="134"/>
    </row>
    <row r="121" ht="12.75" customHeight="1">
      <c r="A121" s="134"/>
      <c r="B121" s="135"/>
      <c r="C121" s="135"/>
      <c r="D121" s="134"/>
      <c r="E121" s="135"/>
      <c r="F121" s="134"/>
      <c r="G121" s="134"/>
      <c r="H121" s="134"/>
      <c r="I121" s="134"/>
      <c r="J121" s="134"/>
    </row>
    <row r="122" ht="12.75" customHeight="1">
      <c r="A122" s="134"/>
      <c r="B122" s="135"/>
      <c r="C122" s="135"/>
      <c r="D122" s="134"/>
      <c r="E122" s="135"/>
      <c r="F122" s="134"/>
      <c r="G122" s="134"/>
      <c r="H122" s="134"/>
      <c r="I122" s="134"/>
      <c r="J122" s="134"/>
    </row>
    <row r="123" ht="12.75" customHeight="1">
      <c r="A123" s="134"/>
      <c r="B123" s="135"/>
      <c r="C123" s="135"/>
      <c r="D123" s="134"/>
      <c r="E123" s="135"/>
      <c r="F123" s="134"/>
      <c r="G123" s="134"/>
      <c r="H123" s="134"/>
      <c r="I123" s="134"/>
      <c r="J123" s="134"/>
    </row>
    <row r="124" ht="12.75" customHeight="1">
      <c r="A124" s="134"/>
      <c r="B124" s="135"/>
      <c r="C124" s="135"/>
      <c r="D124" s="134"/>
      <c r="E124" s="135"/>
      <c r="F124" s="134"/>
      <c r="G124" s="134"/>
      <c r="H124" s="134"/>
      <c r="I124" s="134"/>
      <c r="J124" s="134"/>
    </row>
    <row r="125" ht="12.75" customHeight="1">
      <c r="A125" s="134"/>
      <c r="B125" s="135"/>
      <c r="C125" s="135"/>
      <c r="D125" s="134"/>
      <c r="E125" s="135"/>
      <c r="F125" s="134"/>
      <c r="G125" s="134"/>
      <c r="H125" s="134"/>
      <c r="I125" s="134"/>
      <c r="J125" s="134"/>
    </row>
    <row r="126" ht="12.75" customHeight="1">
      <c r="A126" s="134"/>
      <c r="B126" s="135"/>
      <c r="C126" s="135"/>
      <c r="D126" s="134"/>
      <c r="E126" s="135"/>
      <c r="F126" s="134"/>
      <c r="G126" s="134"/>
      <c r="H126" s="134"/>
      <c r="I126" s="134"/>
      <c r="J126" s="134"/>
    </row>
    <row r="127" ht="12.75" customHeight="1">
      <c r="A127" s="134"/>
      <c r="B127" s="135"/>
      <c r="C127" s="135"/>
      <c r="D127" s="134"/>
      <c r="E127" s="135"/>
      <c r="F127" s="134"/>
      <c r="G127" s="134"/>
      <c r="H127" s="134"/>
      <c r="I127" s="134"/>
      <c r="J127" s="134"/>
    </row>
    <row r="128" ht="12.75" customHeight="1">
      <c r="A128" s="134"/>
      <c r="B128" s="135"/>
      <c r="C128" s="135"/>
      <c r="D128" s="134"/>
      <c r="E128" s="135"/>
      <c r="F128" s="134"/>
      <c r="G128" s="134"/>
      <c r="H128" s="134"/>
      <c r="I128" s="134"/>
      <c r="J128" s="134"/>
    </row>
    <row r="129" ht="12.75" customHeight="1">
      <c r="A129" s="134"/>
      <c r="B129" s="135"/>
      <c r="C129" s="135"/>
      <c r="D129" s="134"/>
      <c r="E129" s="135"/>
      <c r="F129" s="134"/>
      <c r="G129" s="134"/>
      <c r="H129" s="134"/>
      <c r="I129" s="134"/>
      <c r="J129" s="134"/>
    </row>
    <row r="130" ht="12.75" customHeight="1">
      <c r="A130" s="134"/>
      <c r="B130" s="135"/>
      <c r="C130" s="135"/>
      <c r="D130" s="134"/>
      <c r="E130" s="135"/>
      <c r="F130" s="134"/>
      <c r="G130" s="134"/>
      <c r="H130" s="134"/>
      <c r="I130" s="134"/>
      <c r="J130" s="134"/>
    </row>
    <row r="131" ht="12.75" customHeight="1">
      <c r="A131" s="134"/>
      <c r="B131" s="135"/>
      <c r="C131" s="135"/>
      <c r="D131" s="134"/>
      <c r="E131" s="135"/>
      <c r="F131" s="134"/>
      <c r="G131" s="134"/>
      <c r="H131" s="134"/>
      <c r="I131" s="134"/>
      <c r="J131" s="134"/>
    </row>
    <row r="132" ht="12.75" customHeight="1">
      <c r="A132" s="134"/>
      <c r="B132" s="135"/>
      <c r="C132" s="135"/>
      <c r="D132" s="134"/>
      <c r="E132" s="135"/>
      <c r="F132" s="134"/>
      <c r="G132" s="134"/>
      <c r="H132" s="134"/>
      <c r="I132" s="134"/>
      <c r="J132" s="134"/>
    </row>
    <row r="133" ht="12.75" customHeight="1">
      <c r="A133" s="134"/>
      <c r="B133" s="135"/>
      <c r="C133" s="135"/>
      <c r="D133" s="134"/>
      <c r="E133" s="135"/>
      <c r="F133" s="134"/>
      <c r="G133" s="134"/>
      <c r="H133" s="134"/>
      <c r="I133" s="134"/>
      <c r="J133" s="134"/>
    </row>
    <row r="134" ht="12.75" customHeight="1">
      <c r="A134" s="134"/>
      <c r="B134" s="135"/>
      <c r="C134" s="135"/>
      <c r="D134" s="134"/>
      <c r="E134" s="135"/>
      <c r="F134" s="134"/>
      <c r="G134" s="134"/>
      <c r="H134" s="134"/>
      <c r="I134" s="134"/>
      <c r="J134" s="134"/>
    </row>
    <row r="135" ht="12.75" customHeight="1">
      <c r="A135" s="134"/>
      <c r="B135" s="135"/>
      <c r="C135" s="135"/>
      <c r="D135" s="134"/>
      <c r="E135" s="135"/>
      <c r="F135" s="134"/>
      <c r="G135" s="134"/>
      <c r="H135" s="134"/>
      <c r="I135" s="134"/>
      <c r="J135" s="134"/>
    </row>
    <row r="136" ht="12.75" customHeight="1">
      <c r="A136" s="134"/>
      <c r="B136" s="135"/>
      <c r="C136" s="135"/>
      <c r="D136" s="134"/>
      <c r="E136" s="135"/>
      <c r="F136" s="134"/>
      <c r="G136" s="134"/>
      <c r="H136" s="134"/>
      <c r="I136" s="134"/>
      <c r="J136" s="134"/>
    </row>
    <row r="137" ht="12.75" customHeight="1">
      <c r="A137" s="134"/>
      <c r="B137" s="135"/>
      <c r="C137" s="135"/>
      <c r="D137" s="134"/>
      <c r="E137" s="135"/>
      <c r="F137" s="134"/>
      <c r="G137" s="134"/>
      <c r="H137" s="134"/>
      <c r="I137" s="134"/>
      <c r="J137" s="134"/>
    </row>
    <row r="138" ht="12.75" customHeight="1">
      <c r="A138" s="134"/>
      <c r="B138" s="135"/>
      <c r="C138" s="135"/>
      <c r="D138" s="134"/>
      <c r="E138" s="135"/>
      <c r="F138" s="134"/>
      <c r="G138" s="134"/>
      <c r="H138" s="134"/>
      <c r="I138" s="134"/>
      <c r="J138" s="134"/>
    </row>
    <row r="139" ht="12.75" customHeight="1">
      <c r="A139" s="134"/>
      <c r="B139" s="135"/>
      <c r="C139" s="135"/>
      <c r="D139" s="134"/>
      <c r="E139" s="135"/>
      <c r="F139" s="134"/>
      <c r="G139" s="134"/>
      <c r="H139" s="134"/>
      <c r="I139" s="134"/>
      <c r="J139" s="134"/>
    </row>
    <row r="140" ht="12.75" customHeight="1">
      <c r="A140" s="134"/>
      <c r="B140" s="135"/>
      <c r="C140" s="135"/>
      <c r="D140" s="134"/>
      <c r="E140" s="135"/>
      <c r="F140" s="134"/>
      <c r="G140" s="134"/>
      <c r="H140" s="134"/>
      <c r="I140" s="134"/>
      <c r="J140" s="134"/>
    </row>
    <row r="141" ht="12.75" customHeight="1">
      <c r="A141" s="134"/>
      <c r="B141" s="135"/>
      <c r="C141" s="135"/>
      <c r="D141" s="134"/>
      <c r="E141" s="135"/>
      <c r="F141" s="134"/>
      <c r="G141" s="134"/>
      <c r="H141" s="134"/>
      <c r="I141" s="134"/>
      <c r="J141" s="134"/>
    </row>
    <row r="142" ht="12.75" customHeight="1">
      <c r="A142" s="134"/>
      <c r="B142" s="135"/>
      <c r="C142" s="135"/>
      <c r="D142" s="134"/>
      <c r="E142" s="135"/>
      <c r="F142" s="134"/>
      <c r="G142" s="134"/>
      <c r="H142" s="134"/>
      <c r="I142" s="134"/>
      <c r="J142" s="134"/>
    </row>
    <row r="143" ht="12.75" customHeight="1">
      <c r="A143" s="134"/>
      <c r="B143" s="135"/>
      <c r="C143" s="135"/>
      <c r="D143" s="134"/>
      <c r="E143" s="135"/>
      <c r="F143" s="134"/>
      <c r="G143" s="134"/>
      <c r="H143" s="134"/>
      <c r="I143" s="134"/>
      <c r="J143" s="134"/>
    </row>
    <row r="144" ht="12.75" customHeight="1">
      <c r="A144" s="134"/>
      <c r="B144" s="135"/>
      <c r="C144" s="135"/>
      <c r="D144" s="134"/>
      <c r="E144" s="135"/>
      <c r="F144" s="134"/>
      <c r="G144" s="134"/>
      <c r="H144" s="134"/>
      <c r="I144" s="134"/>
      <c r="J144" s="134"/>
    </row>
    <row r="145" ht="12.75" customHeight="1">
      <c r="A145" s="134"/>
      <c r="B145" s="135"/>
      <c r="C145" s="135"/>
      <c r="D145" s="134"/>
      <c r="E145" s="135"/>
      <c r="F145" s="134"/>
      <c r="G145" s="134"/>
      <c r="H145" s="134"/>
      <c r="I145" s="134"/>
      <c r="J145" s="134"/>
    </row>
    <row r="146" ht="12.75" customHeight="1">
      <c r="A146" s="134"/>
      <c r="B146" s="135"/>
      <c r="C146" s="135"/>
      <c r="D146" s="134"/>
      <c r="E146" s="135"/>
      <c r="F146" s="134"/>
      <c r="G146" s="134"/>
      <c r="H146" s="134"/>
      <c r="I146" s="134"/>
      <c r="J146" s="134"/>
    </row>
    <row r="147" ht="12.75" customHeight="1">
      <c r="A147" s="134"/>
      <c r="B147" s="135"/>
      <c r="C147" s="135"/>
      <c r="D147" s="134"/>
      <c r="E147" s="135"/>
      <c r="F147" s="134"/>
      <c r="G147" s="134"/>
      <c r="H147" s="134"/>
      <c r="I147" s="134"/>
      <c r="J147" s="134"/>
    </row>
    <row r="148" ht="12.75" customHeight="1">
      <c r="A148" s="134"/>
      <c r="B148" s="135"/>
      <c r="C148" s="135"/>
      <c r="D148" s="134"/>
      <c r="E148" s="135"/>
      <c r="F148" s="134"/>
      <c r="G148" s="134"/>
      <c r="H148" s="134"/>
      <c r="I148" s="134"/>
      <c r="J148" s="134"/>
    </row>
    <row r="149" ht="12.75" customHeight="1">
      <c r="A149" s="134"/>
      <c r="B149" s="135"/>
      <c r="C149" s="135"/>
      <c r="D149" s="134"/>
      <c r="E149" s="135"/>
      <c r="F149" s="134"/>
      <c r="G149" s="134"/>
      <c r="H149" s="134"/>
      <c r="I149" s="134"/>
      <c r="J149" s="134"/>
    </row>
    <row r="150" ht="12.75" customHeight="1">
      <c r="A150" s="134"/>
      <c r="B150" s="135"/>
      <c r="C150" s="135"/>
      <c r="D150" s="134"/>
      <c r="E150" s="135"/>
      <c r="F150" s="134"/>
      <c r="G150" s="134"/>
      <c r="H150" s="134"/>
      <c r="I150" s="134"/>
      <c r="J150" s="134"/>
    </row>
    <row r="151" ht="12.75" customHeight="1">
      <c r="A151" s="134"/>
      <c r="B151" s="135"/>
      <c r="C151" s="135"/>
      <c r="D151" s="134"/>
      <c r="E151" s="135"/>
      <c r="F151" s="134"/>
      <c r="G151" s="134"/>
      <c r="H151" s="134"/>
      <c r="I151" s="134"/>
      <c r="J151" s="134"/>
    </row>
    <row r="152" ht="12.75" customHeight="1">
      <c r="A152" s="134"/>
      <c r="B152" s="135"/>
      <c r="C152" s="135"/>
      <c r="D152" s="134"/>
      <c r="E152" s="135"/>
      <c r="F152" s="134"/>
      <c r="G152" s="134"/>
      <c r="H152" s="134"/>
      <c r="I152" s="134"/>
      <c r="J152" s="134"/>
    </row>
    <row r="153" ht="12.75" customHeight="1">
      <c r="A153" s="134"/>
      <c r="B153" s="135"/>
      <c r="C153" s="135"/>
      <c r="D153" s="134"/>
      <c r="E153" s="135"/>
      <c r="F153" s="134"/>
      <c r="G153" s="134"/>
      <c r="H153" s="134"/>
      <c r="I153" s="134"/>
      <c r="J153" s="134"/>
    </row>
    <row r="154" ht="12.75" customHeight="1">
      <c r="A154" s="134"/>
      <c r="B154" s="135"/>
      <c r="C154" s="135"/>
      <c r="D154" s="134"/>
      <c r="E154" s="135"/>
      <c r="F154" s="134"/>
      <c r="G154" s="134"/>
      <c r="H154" s="134"/>
      <c r="I154" s="134"/>
      <c r="J154" s="134"/>
    </row>
    <row r="155" ht="12.75" customHeight="1">
      <c r="A155" s="134"/>
      <c r="B155" s="135"/>
      <c r="C155" s="135"/>
      <c r="D155" s="134"/>
      <c r="E155" s="135"/>
      <c r="F155" s="134"/>
      <c r="G155" s="134"/>
      <c r="H155" s="134"/>
      <c r="I155" s="134"/>
      <c r="J155" s="134"/>
    </row>
    <row r="156" ht="12.75" customHeight="1">
      <c r="A156" s="134"/>
      <c r="B156" s="135"/>
      <c r="C156" s="135"/>
      <c r="D156" s="134"/>
      <c r="E156" s="135"/>
      <c r="F156" s="134"/>
      <c r="G156" s="134"/>
      <c r="H156" s="134"/>
      <c r="I156" s="134"/>
      <c r="J156" s="134"/>
    </row>
    <row r="157" ht="12.75" customHeight="1">
      <c r="A157" s="134"/>
      <c r="B157" s="135"/>
      <c r="C157" s="135"/>
      <c r="D157" s="134"/>
      <c r="E157" s="135"/>
      <c r="F157" s="134"/>
      <c r="G157" s="134"/>
      <c r="H157" s="134"/>
      <c r="I157" s="134"/>
      <c r="J157" s="134"/>
    </row>
    <row r="158" ht="12.75" customHeight="1">
      <c r="A158" s="134"/>
      <c r="B158" s="135"/>
      <c r="C158" s="135"/>
      <c r="D158" s="134"/>
      <c r="E158" s="135"/>
      <c r="F158" s="134"/>
      <c r="G158" s="134"/>
      <c r="H158" s="134"/>
      <c r="I158" s="134"/>
      <c r="J158" s="134"/>
    </row>
    <row r="159" ht="12.75" customHeight="1">
      <c r="A159" s="134"/>
      <c r="B159" s="135"/>
      <c r="C159" s="135"/>
      <c r="D159" s="134"/>
      <c r="E159" s="135"/>
      <c r="F159" s="134"/>
      <c r="G159" s="134"/>
      <c r="H159" s="134"/>
      <c r="I159" s="134"/>
      <c r="J159" s="134"/>
    </row>
    <row r="160" ht="12.75" customHeight="1">
      <c r="A160" s="134"/>
      <c r="B160" s="135"/>
      <c r="C160" s="135"/>
      <c r="D160" s="134"/>
      <c r="E160" s="135"/>
      <c r="F160" s="134"/>
      <c r="G160" s="134"/>
      <c r="H160" s="134"/>
      <c r="I160" s="134"/>
      <c r="J160" s="134"/>
    </row>
    <row r="161" ht="12.75" customHeight="1">
      <c r="A161" s="134"/>
      <c r="B161" s="135"/>
      <c r="C161" s="135"/>
      <c r="D161" s="134"/>
      <c r="E161" s="135"/>
      <c r="F161" s="134"/>
      <c r="G161" s="134"/>
      <c r="H161" s="134"/>
      <c r="I161" s="134"/>
      <c r="J161" s="134"/>
    </row>
    <row r="162" ht="12.75" customHeight="1">
      <c r="A162" s="134"/>
      <c r="B162" s="135"/>
      <c r="C162" s="135"/>
      <c r="D162" s="134"/>
      <c r="E162" s="135"/>
      <c r="F162" s="134"/>
      <c r="G162" s="134"/>
      <c r="H162" s="134"/>
      <c r="I162" s="134"/>
      <c r="J162" s="134"/>
    </row>
    <row r="163" ht="12.75" customHeight="1">
      <c r="A163" s="134"/>
      <c r="B163" s="135"/>
      <c r="C163" s="135"/>
      <c r="D163" s="134"/>
      <c r="E163" s="135"/>
      <c r="F163" s="134"/>
      <c r="G163" s="134"/>
      <c r="H163" s="134"/>
      <c r="I163" s="134"/>
      <c r="J163" s="134"/>
    </row>
    <row r="164" ht="12.75" customHeight="1">
      <c r="A164" s="134"/>
      <c r="B164" s="135"/>
      <c r="C164" s="135"/>
      <c r="D164" s="134"/>
      <c r="E164" s="135"/>
      <c r="F164" s="134"/>
      <c r="G164" s="134"/>
      <c r="H164" s="134"/>
      <c r="I164" s="134"/>
      <c r="J164" s="134"/>
    </row>
    <row r="165" ht="12.75" customHeight="1">
      <c r="A165" s="134"/>
      <c r="B165" s="135"/>
      <c r="C165" s="135"/>
      <c r="D165" s="134"/>
      <c r="E165" s="135"/>
      <c r="F165" s="134"/>
      <c r="G165" s="134"/>
      <c r="H165" s="134"/>
      <c r="I165" s="134"/>
      <c r="J165" s="134"/>
    </row>
    <row r="166" ht="12.75" customHeight="1">
      <c r="A166" s="134"/>
      <c r="B166" s="135"/>
      <c r="C166" s="135"/>
      <c r="D166" s="134"/>
      <c r="E166" s="135"/>
      <c r="F166" s="134"/>
      <c r="G166" s="134"/>
      <c r="H166" s="134"/>
      <c r="I166" s="134"/>
      <c r="J166" s="134"/>
    </row>
    <row r="167" ht="12.75" customHeight="1">
      <c r="A167" s="134"/>
      <c r="B167" s="135"/>
      <c r="C167" s="135"/>
      <c r="D167" s="134"/>
      <c r="E167" s="135"/>
      <c r="F167" s="134"/>
      <c r="G167" s="134"/>
      <c r="H167" s="134"/>
      <c r="I167" s="134"/>
      <c r="J167" s="134"/>
    </row>
    <row r="168" ht="12.75" customHeight="1">
      <c r="A168" s="134"/>
      <c r="B168" s="135"/>
      <c r="C168" s="135"/>
      <c r="D168" s="134"/>
      <c r="E168" s="135"/>
      <c r="F168" s="134"/>
      <c r="G168" s="134"/>
      <c r="H168" s="134"/>
      <c r="I168" s="134"/>
      <c r="J168" s="134"/>
    </row>
    <row r="169" ht="12.75" customHeight="1">
      <c r="A169" s="134"/>
      <c r="B169" s="135"/>
      <c r="C169" s="135"/>
      <c r="D169" s="134"/>
      <c r="E169" s="135"/>
      <c r="F169" s="134"/>
      <c r="G169" s="134"/>
      <c r="H169" s="134"/>
      <c r="I169" s="134"/>
      <c r="J169" s="134"/>
    </row>
    <row r="170" ht="12.75" customHeight="1">
      <c r="A170" s="134"/>
      <c r="B170" s="135"/>
      <c r="C170" s="135"/>
      <c r="D170" s="134"/>
      <c r="E170" s="135"/>
      <c r="F170" s="134"/>
      <c r="G170" s="134"/>
      <c r="H170" s="134"/>
      <c r="I170" s="134"/>
      <c r="J170" s="134"/>
    </row>
    <row r="171" ht="12.75" customHeight="1">
      <c r="A171" s="134"/>
      <c r="B171" s="135"/>
      <c r="C171" s="135"/>
      <c r="D171" s="134"/>
      <c r="E171" s="135"/>
      <c r="F171" s="134"/>
      <c r="G171" s="134"/>
      <c r="H171" s="134"/>
      <c r="I171" s="134"/>
      <c r="J171" s="134"/>
    </row>
    <row r="172" ht="12.75" customHeight="1">
      <c r="A172" s="134"/>
      <c r="B172" s="135"/>
      <c r="C172" s="135"/>
      <c r="D172" s="134"/>
      <c r="E172" s="135"/>
      <c r="F172" s="134"/>
      <c r="G172" s="134"/>
      <c r="H172" s="134"/>
      <c r="I172" s="134"/>
      <c r="J172" s="134"/>
    </row>
    <row r="173" ht="12.75" customHeight="1">
      <c r="A173" s="134"/>
      <c r="B173" s="135"/>
      <c r="C173" s="135"/>
      <c r="D173" s="134"/>
      <c r="E173" s="135"/>
      <c r="F173" s="134"/>
      <c r="G173" s="134"/>
      <c r="H173" s="134"/>
      <c r="I173" s="134"/>
      <c r="J173" s="134"/>
    </row>
    <row r="174" ht="12.75" customHeight="1">
      <c r="A174" s="134"/>
      <c r="B174" s="135"/>
      <c r="C174" s="135"/>
      <c r="D174" s="134"/>
      <c r="E174" s="135"/>
      <c r="F174" s="134"/>
      <c r="G174" s="134"/>
      <c r="H174" s="134"/>
      <c r="I174" s="134"/>
      <c r="J174" s="134"/>
    </row>
    <row r="175" ht="12.75" customHeight="1">
      <c r="A175" s="134"/>
      <c r="B175" s="135"/>
      <c r="C175" s="135"/>
      <c r="D175" s="134"/>
      <c r="E175" s="135"/>
      <c r="F175" s="134"/>
      <c r="G175" s="134"/>
      <c r="H175" s="134"/>
      <c r="I175" s="134"/>
      <c r="J175" s="134"/>
    </row>
    <row r="176" ht="12.75" customHeight="1">
      <c r="A176" s="134"/>
      <c r="B176" s="135"/>
      <c r="C176" s="135"/>
      <c r="D176" s="134"/>
      <c r="E176" s="135"/>
      <c r="F176" s="134"/>
      <c r="G176" s="134"/>
      <c r="H176" s="134"/>
      <c r="I176" s="134"/>
      <c r="J176" s="134"/>
    </row>
    <row r="177" ht="12.75" customHeight="1">
      <c r="A177" s="134"/>
      <c r="B177" s="135"/>
      <c r="C177" s="135"/>
      <c r="D177" s="134"/>
      <c r="E177" s="135"/>
      <c r="F177" s="134"/>
      <c r="G177" s="134"/>
      <c r="H177" s="134"/>
      <c r="I177" s="134"/>
      <c r="J177" s="134"/>
    </row>
    <row r="178" ht="12.75" customHeight="1">
      <c r="A178" s="134"/>
      <c r="B178" s="135"/>
      <c r="C178" s="135"/>
      <c r="D178" s="134"/>
      <c r="E178" s="135"/>
      <c r="F178" s="134"/>
      <c r="G178" s="134"/>
      <c r="H178" s="134"/>
      <c r="I178" s="134"/>
      <c r="J178" s="134"/>
    </row>
    <row r="179" ht="12.75" customHeight="1">
      <c r="A179" s="134"/>
      <c r="B179" s="135"/>
      <c r="C179" s="135"/>
      <c r="D179" s="134"/>
      <c r="E179" s="135"/>
      <c r="F179" s="134"/>
      <c r="G179" s="134"/>
      <c r="H179" s="134"/>
      <c r="I179" s="134"/>
      <c r="J179" s="134"/>
    </row>
    <row r="180" ht="12.75" customHeight="1">
      <c r="A180" s="134"/>
      <c r="B180" s="135"/>
      <c r="C180" s="135"/>
      <c r="D180" s="134"/>
      <c r="E180" s="135"/>
      <c r="F180" s="134"/>
      <c r="G180" s="134"/>
      <c r="H180" s="134"/>
      <c r="I180" s="134"/>
      <c r="J180" s="134"/>
    </row>
    <row r="181" ht="12.75" customHeight="1">
      <c r="A181" s="134"/>
      <c r="B181" s="135"/>
      <c r="C181" s="135"/>
      <c r="D181" s="134"/>
      <c r="E181" s="135"/>
      <c r="F181" s="134"/>
      <c r="G181" s="134"/>
      <c r="H181" s="134"/>
      <c r="I181" s="134"/>
      <c r="J181" s="134"/>
    </row>
    <row r="182" ht="12.75" customHeight="1">
      <c r="A182" s="134"/>
      <c r="B182" s="135"/>
      <c r="C182" s="135"/>
      <c r="D182" s="134"/>
      <c r="E182" s="135"/>
      <c r="F182" s="134"/>
      <c r="G182" s="134"/>
      <c r="H182" s="134"/>
      <c r="I182" s="134"/>
      <c r="J182" s="134"/>
    </row>
    <row r="183" ht="12.75" customHeight="1">
      <c r="A183" s="134"/>
      <c r="B183" s="135"/>
      <c r="C183" s="135"/>
      <c r="D183" s="134"/>
      <c r="E183" s="135"/>
      <c r="F183" s="134"/>
      <c r="G183" s="134"/>
      <c r="H183" s="134"/>
      <c r="I183" s="134"/>
      <c r="J183" s="134"/>
    </row>
    <row r="184" ht="12.75" customHeight="1">
      <c r="A184" s="134"/>
      <c r="B184" s="135"/>
      <c r="C184" s="135"/>
      <c r="D184" s="134"/>
      <c r="E184" s="135"/>
      <c r="F184" s="134"/>
      <c r="G184" s="134"/>
      <c r="H184" s="134"/>
      <c r="I184" s="134"/>
      <c r="J184" s="134"/>
    </row>
    <row r="185" ht="12.75" customHeight="1">
      <c r="A185" s="134"/>
      <c r="B185" s="135"/>
      <c r="C185" s="135"/>
      <c r="D185" s="134"/>
      <c r="E185" s="135"/>
      <c r="F185" s="134"/>
      <c r="G185" s="134"/>
      <c r="H185" s="134"/>
      <c r="I185" s="134"/>
      <c r="J185" s="134"/>
    </row>
    <row r="186" ht="12.75" customHeight="1">
      <c r="A186" s="134"/>
      <c r="B186" s="135"/>
      <c r="C186" s="135"/>
      <c r="D186" s="134"/>
      <c r="E186" s="135"/>
      <c r="F186" s="134"/>
      <c r="G186" s="134"/>
      <c r="H186" s="134"/>
      <c r="I186" s="134"/>
      <c r="J186" s="134"/>
    </row>
    <row r="187" ht="12.75" customHeight="1">
      <c r="A187" s="134"/>
      <c r="B187" s="135"/>
      <c r="C187" s="135"/>
      <c r="D187" s="134"/>
      <c r="E187" s="135"/>
      <c r="F187" s="134"/>
      <c r="G187" s="134"/>
      <c r="H187" s="134"/>
      <c r="I187" s="134"/>
      <c r="J187" s="134"/>
    </row>
    <row r="188" ht="12.75" customHeight="1">
      <c r="A188" s="134"/>
      <c r="B188" s="135"/>
      <c r="C188" s="135"/>
      <c r="D188" s="134"/>
      <c r="E188" s="135"/>
      <c r="F188" s="134"/>
      <c r="G188" s="134"/>
      <c r="H188" s="134"/>
      <c r="I188" s="134"/>
      <c r="J188" s="134"/>
    </row>
    <row r="189" ht="12.75" customHeight="1">
      <c r="A189" s="134"/>
      <c r="B189" s="135"/>
      <c r="C189" s="135"/>
      <c r="D189" s="134"/>
      <c r="E189" s="135"/>
      <c r="F189" s="134"/>
      <c r="G189" s="134"/>
      <c r="H189" s="134"/>
      <c r="I189" s="134"/>
      <c r="J189" s="134"/>
    </row>
    <row r="190" ht="12.75" customHeight="1">
      <c r="A190" s="134"/>
      <c r="B190" s="135"/>
      <c r="C190" s="135"/>
      <c r="D190" s="134"/>
      <c r="E190" s="135"/>
      <c r="F190" s="134"/>
      <c r="G190" s="134"/>
      <c r="H190" s="134"/>
      <c r="I190" s="134"/>
      <c r="J190" s="134"/>
    </row>
    <row r="191" ht="12.75" customHeight="1">
      <c r="A191" s="134"/>
      <c r="B191" s="135"/>
      <c r="C191" s="135"/>
      <c r="D191" s="134"/>
      <c r="E191" s="135"/>
      <c r="F191" s="134"/>
      <c r="G191" s="134"/>
      <c r="H191" s="134"/>
      <c r="I191" s="134"/>
      <c r="J191" s="134"/>
    </row>
    <row r="192" ht="12.75" customHeight="1">
      <c r="A192" s="134"/>
      <c r="B192" s="135"/>
      <c r="C192" s="135"/>
      <c r="D192" s="134"/>
      <c r="E192" s="135"/>
      <c r="F192" s="134"/>
      <c r="G192" s="134"/>
      <c r="H192" s="134"/>
      <c r="I192" s="134"/>
      <c r="J192" s="134"/>
    </row>
    <row r="193" ht="12.75" customHeight="1">
      <c r="A193" s="134"/>
      <c r="B193" s="135"/>
      <c r="C193" s="135"/>
      <c r="D193" s="134"/>
      <c r="E193" s="135"/>
      <c r="F193" s="134"/>
      <c r="G193" s="134"/>
      <c r="H193" s="134"/>
      <c r="I193" s="134"/>
      <c r="J193" s="134"/>
    </row>
    <row r="194" ht="12.75" customHeight="1">
      <c r="A194" s="134"/>
      <c r="B194" s="135"/>
      <c r="C194" s="135"/>
      <c r="D194" s="134"/>
      <c r="E194" s="135"/>
      <c r="F194" s="134"/>
      <c r="G194" s="134"/>
      <c r="H194" s="134"/>
      <c r="I194" s="134"/>
      <c r="J194" s="134"/>
    </row>
    <row r="195" ht="12.75" customHeight="1">
      <c r="A195" s="134"/>
      <c r="B195" s="135"/>
      <c r="C195" s="135"/>
      <c r="D195" s="134"/>
      <c r="E195" s="135"/>
      <c r="F195" s="134"/>
      <c r="G195" s="134"/>
      <c r="H195" s="134"/>
      <c r="I195" s="134"/>
      <c r="J195" s="134"/>
    </row>
    <row r="196" ht="12.75" customHeight="1">
      <c r="A196" s="134"/>
      <c r="B196" s="135"/>
      <c r="C196" s="135"/>
      <c r="D196" s="134"/>
      <c r="E196" s="135"/>
      <c r="F196" s="134"/>
      <c r="G196" s="134"/>
      <c r="H196" s="134"/>
      <c r="I196" s="134"/>
      <c r="J196" s="134"/>
    </row>
    <row r="197" ht="12.75" customHeight="1">
      <c r="A197" s="134"/>
      <c r="B197" s="135"/>
      <c r="C197" s="135"/>
      <c r="D197" s="134"/>
      <c r="E197" s="135"/>
      <c r="F197" s="134"/>
      <c r="G197" s="134"/>
      <c r="H197" s="134"/>
      <c r="I197" s="134"/>
      <c r="J197" s="134"/>
    </row>
    <row r="198" ht="12.75" customHeight="1">
      <c r="A198" s="134"/>
      <c r="B198" s="135"/>
      <c r="C198" s="135"/>
      <c r="D198" s="134"/>
      <c r="E198" s="135"/>
      <c r="F198" s="134"/>
      <c r="G198" s="134"/>
      <c r="H198" s="134"/>
      <c r="I198" s="134"/>
      <c r="J198" s="134"/>
    </row>
    <row r="199" ht="12.75" customHeight="1">
      <c r="A199" s="134"/>
      <c r="B199" s="135"/>
      <c r="C199" s="135"/>
      <c r="D199" s="134"/>
      <c r="E199" s="135"/>
      <c r="F199" s="134"/>
      <c r="G199" s="134"/>
      <c r="H199" s="134"/>
      <c r="I199" s="134"/>
      <c r="J199" s="134"/>
    </row>
    <row r="200" ht="12.75" customHeight="1">
      <c r="A200" s="134"/>
      <c r="B200" s="135"/>
      <c r="C200" s="135"/>
      <c r="D200" s="134"/>
      <c r="E200" s="135"/>
      <c r="F200" s="134"/>
      <c r="G200" s="134"/>
      <c r="H200" s="134"/>
      <c r="I200" s="134"/>
      <c r="J200" s="134"/>
    </row>
    <row r="201" ht="12.75" customHeight="1">
      <c r="A201" s="134"/>
      <c r="B201" s="135"/>
      <c r="C201" s="135"/>
      <c r="D201" s="134"/>
      <c r="E201" s="135"/>
      <c r="F201" s="134"/>
      <c r="G201" s="134"/>
      <c r="H201" s="134"/>
      <c r="I201" s="134"/>
      <c r="J201" s="134"/>
    </row>
    <row r="202" ht="12.75" customHeight="1">
      <c r="A202" s="134"/>
      <c r="B202" s="135"/>
      <c r="C202" s="135"/>
      <c r="D202" s="134"/>
      <c r="E202" s="135"/>
      <c r="F202" s="134"/>
      <c r="G202" s="134"/>
      <c r="H202" s="134"/>
      <c r="I202" s="134"/>
      <c r="J202" s="134"/>
    </row>
    <row r="203" ht="12.75" customHeight="1">
      <c r="A203" s="134"/>
      <c r="B203" s="135"/>
      <c r="C203" s="135"/>
      <c r="D203" s="134"/>
      <c r="E203" s="135"/>
      <c r="F203" s="134"/>
      <c r="G203" s="134"/>
      <c r="H203" s="134"/>
      <c r="I203" s="134"/>
      <c r="J203" s="134"/>
    </row>
    <row r="204" ht="12.75" customHeight="1">
      <c r="A204" s="134"/>
      <c r="B204" s="135"/>
      <c r="C204" s="135"/>
      <c r="D204" s="134"/>
      <c r="E204" s="135"/>
      <c r="F204" s="134"/>
      <c r="G204" s="134"/>
      <c r="H204" s="134"/>
      <c r="I204" s="134"/>
      <c r="J204" s="134"/>
    </row>
    <row r="205" ht="12.75" customHeight="1">
      <c r="A205" s="134"/>
      <c r="B205" s="135"/>
      <c r="C205" s="135"/>
      <c r="D205" s="134"/>
      <c r="E205" s="135"/>
      <c r="F205" s="134"/>
      <c r="G205" s="134"/>
      <c r="H205" s="134"/>
      <c r="I205" s="134"/>
      <c r="J205" s="134"/>
    </row>
    <row r="206" ht="12.75" customHeight="1">
      <c r="A206" s="134"/>
      <c r="B206" s="135"/>
      <c r="C206" s="135"/>
      <c r="D206" s="134"/>
      <c r="E206" s="135"/>
      <c r="F206" s="134"/>
      <c r="G206" s="134"/>
      <c r="H206" s="134"/>
      <c r="I206" s="134"/>
      <c r="J206" s="134"/>
    </row>
    <row r="207" ht="12.75" customHeight="1">
      <c r="A207" s="134"/>
      <c r="B207" s="135"/>
      <c r="C207" s="135"/>
      <c r="D207" s="134"/>
      <c r="E207" s="135"/>
      <c r="F207" s="134"/>
      <c r="G207" s="134"/>
      <c r="H207" s="134"/>
      <c r="I207" s="134"/>
      <c r="J207" s="134"/>
    </row>
    <row r="208" ht="12.75" customHeight="1">
      <c r="A208" s="134"/>
      <c r="B208" s="135"/>
      <c r="C208" s="135"/>
      <c r="D208" s="134"/>
      <c r="E208" s="135"/>
      <c r="F208" s="134"/>
      <c r="G208" s="134"/>
      <c r="H208" s="134"/>
      <c r="I208" s="134"/>
      <c r="J208" s="134"/>
    </row>
    <row r="209" ht="12.75" customHeight="1">
      <c r="A209" s="134"/>
      <c r="B209" s="135"/>
      <c r="C209" s="135"/>
      <c r="D209" s="134"/>
      <c r="E209" s="135"/>
      <c r="F209" s="134"/>
      <c r="G209" s="134"/>
      <c r="H209" s="134"/>
      <c r="I209" s="134"/>
      <c r="J209" s="134"/>
    </row>
    <row r="210" ht="12.75" customHeight="1">
      <c r="A210" s="134"/>
      <c r="B210" s="135"/>
      <c r="C210" s="135"/>
      <c r="D210" s="134"/>
      <c r="E210" s="135"/>
      <c r="F210" s="134"/>
      <c r="G210" s="134"/>
      <c r="H210" s="134"/>
      <c r="I210" s="134"/>
      <c r="J210" s="134"/>
    </row>
    <row r="211" ht="12.75" customHeight="1">
      <c r="A211" s="134"/>
      <c r="B211" s="135"/>
      <c r="C211" s="135"/>
      <c r="D211" s="134"/>
      <c r="E211" s="135"/>
      <c r="F211" s="134"/>
      <c r="G211" s="134"/>
      <c r="H211" s="134"/>
      <c r="I211" s="134"/>
      <c r="J211" s="134"/>
    </row>
    <row r="212" ht="12.75" customHeight="1">
      <c r="A212" s="134"/>
      <c r="B212" s="135"/>
      <c r="C212" s="135"/>
      <c r="D212" s="134"/>
      <c r="E212" s="135"/>
      <c r="F212" s="134"/>
      <c r="G212" s="134"/>
      <c r="H212" s="134"/>
      <c r="I212" s="134"/>
      <c r="J212" s="134"/>
    </row>
    <row r="213" ht="12.75" customHeight="1">
      <c r="A213" s="134"/>
      <c r="B213" s="135"/>
      <c r="C213" s="135"/>
      <c r="D213" s="134"/>
      <c r="E213" s="135"/>
      <c r="F213" s="134"/>
      <c r="G213" s="134"/>
      <c r="H213" s="134"/>
      <c r="I213" s="134"/>
      <c r="J213" s="134"/>
    </row>
    <row r="214" ht="12.75" customHeight="1">
      <c r="A214" s="134"/>
      <c r="B214" s="135"/>
      <c r="C214" s="135"/>
      <c r="D214" s="134"/>
      <c r="E214" s="135"/>
      <c r="F214" s="134"/>
      <c r="G214" s="134"/>
      <c r="H214" s="134"/>
      <c r="I214" s="134"/>
      <c r="J214" s="134"/>
    </row>
    <row r="215" ht="12.75" customHeight="1">
      <c r="A215" s="134"/>
      <c r="B215" s="135"/>
      <c r="C215" s="135"/>
      <c r="D215" s="134"/>
      <c r="E215" s="135"/>
      <c r="F215" s="134"/>
      <c r="G215" s="134"/>
      <c r="H215" s="134"/>
      <c r="I215" s="134"/>
      <c r="J215" s="134"/>
    </row>
    <row r="216" ht="12.75" customHeight="1">
      <c r="A216" s="134"/>
      <c r="B216" s="135"/>
      <c r="C216" s="135"/>
      <c r="D216" s="134"/>
      <c r="E216" s="135"/>
      <c r="F216" s="134"/>
      <c r="G216" s="134"/>
      <c r="H216" s="134"/>
      <c r="I216" s="134"/>
      <c r="J216" s="134"/>
    </row>
    <row r="217" ht="12.75" customHeight="1">
      <c r="A217" s="134"/>
      <c r="B217" s="135"/>
      <c r="C217" s="135"/>
      <c r="D217" s="134"/>
      <c r="E217" s="135"/>
      <c r="F217" s="134"/>
      <c r="G217" s="134"/>
      <c r="H217" s="134"/>
      <c r="I217" s="134"/>
      <c r="J217" s="134"/>
    </row>
    <row r="218" ht="12.75" customHeight="1">
      <c r="A218" s="134"/>
      <c r="B218" s="135"/>
      <c r="C218" s="135"/>
      <c r="D218" s="134"/>
      <c r="E218" s="135"/>
      <c r="F218" s="134"/>
      <c r="G218" s="134"/>
      <c r="H218" s="134"/>
      <c r="I218" s="134"/>
      <c r="J218" s="134"/>
    </row>
    <row r="219" ht="12.75" customHeight="1">
      <c r="A219" s="134"/>
      <c r="B219" s="135"/>
      <c r="C219" s="135"/>
      <c r="D219" s="134"/>
      <c r="E219" s="135"/>
      <c r="F219" s="134"/>
      <c r="G219" s="134"/>
      <c r="H219" s="134"/>
      <c r="I219" s="134"/>
      <c r="J219" s="134"/>
    </row>
    <row r="220" ht="12.75" customHeight="1">
      <c r="A220" s="134"/>
      <c r="B220" s="135"/>
      <c r="C220" s="135"/>
      <c r="D220" s="134"/>
      <c r="E220" s="135"/>
      <c r="F220" s="134"/>
      <c r="G220" s="134"/>
      <c r="H220" s="134"/>
      <c r="I220" s="134"/>
      <c r="J220" s="134"/>
    </row>
    <row r="221" ht="12.75" customHeight="1">
      <c r="A221" s="134"/>
      <c r="B221" s="135"/>
      <c r="C221" s="135"/>
      <c r="D221" s="134"/>
      <c r="E221" s="135"/>
      <c r="F221" s="134"/>
      <c r="G221" s="134"/>
      <c r="H221" s="134"/>
      <c r="I221" s="134"/>
      <c r="J221" s="134"/>
    </row>
    <row r="222" ht="12.75" customHeight="1">
      <c r="A222" s="134"/>
      <c r="B222" s="135"/>
      <c r="C222" s="135"/>
      <c r="D222" s="134"/>
      <c r="E222" s="135"/>
      <c r="F222" s="134"/>
      <c r="G222" s="134"/>
      <c r="H222" s="134"/>
      <c r="I222" s="134"/>
      <c r="J222" s="134"/>
    </row>
    <row r="223" ht="12.75" customHeight="1">
      <c r="A223" s="134"/>
      <c r="B223" s="135"/>
      <c r="C223" s="135"/>
      <c r="D223" s="134"/>
      <c r="E223" s="135"/>
      <c r="F223" s="134"/>
      <c r="G223" s="134"/>
      <c r="H223" s="134"/>
      <c r="I223" s="134"/>
      <c r="J223" s="134"/>
    </row>
    <row r="224" ht="12.75" customHeight="1">
      <c r="A224" s="134"/>
      <c r="B224" s="135"/>
      <c r="C224" s="135"/>
      <c r="D224" s="134"/>
      <c r="E224" s="135"/>
      <c r="F224" s="134"/>
      <c r="G224" s="134"/>
      <c r="H224" s="134"/>
      <c r="I224" s="134"/>
      <c r="J224" s="134"/>
    </row>
    <row r="225" ht="12.75" customHeight="1">
      <c r="A225" s="134"/>
      <c r="B225" s="135"/>
      <c r="C225" s="135"/>
      <c r="D225" s="134"/>
      <c r="E225" s="135"/>
      <c r="F225" s="134"/>
      <c r="G225" s="134"/>
      <c r="H225" s="134"/>
      <c r="I225" s="134"/>
      <c r="J225" s="134"/>
    </row>
    <row r="226" ht="12.75" customHeight="1">
      <c r="A226" s="134"/>
      <c r="B226" s="135"/>
      <c r="C226" s="135"/>
      <c r="D226" s="134"/>
      <c r="E226" s="135"/>
      <c r="F226" s="134"/>
      <c r="G226" s="134"/>
      <c r="H226" s="134"/>
      <c r="I226" s="134"/>
      <c r="J226" s="134"/>
    </row>
    <row r="227" ht="12.75" customHeight="1">
      <c r="A227" s="134"/>
      <c r="B227" s="135"/>
      <c r="C227" s="135"/>
      <c r="D227" s="134"/>
      <c r="E227" s="135"/>
      <c r="F227" s="134"/>
      <c r="G227" s="134"/>
      <c r="H227" s="134"/>
      <c r="I227" s="134"/>
      <c r="J227" s="134"/>
    </row>
    <row r="228" ht="12.75" customHeight="1">
      <c r="A228" s="134"/>
      <c r="B228" s="135"/>
      <c r="C228" s="135"/>
      <c r="D228" s="134"/>
      <c r="E228" s="135"/>
      <c r="F228" s="134"/>
      <c r="G228" s="134"/>
      <c r="H228" s="134"/>
      <c r="I228" s="134"/>
      <c r="J228" s="134"/>
    </row>
    <row r="229" ht="12.75" customHeight="1">
      <c r="A229" s="134"/>
      <c r="B229" s="135"/>
      <c r="C229" s="135"/>
      <c r="D229" s="134"/>
      <c r="E229" s="135"/>
      <c r="F229" s="134"/>
      <c r="G229" s="134"/>
      <c r="H229" s="134"/>
      <c r="I229" s="134"/>
      <c r="J229" s="134"/>
    </row>
    <row r="230" ht="12.75" customHeight="1">
      <c r="A230" s="134"/>
      <c r="B230" s="135"/>
      <c r="C230" s="135"/>
      <c r="D230" s="134"/>
      <c r="E230" s="135"/>
      <c r="F230" s="134"/>
      <c r="G230" s="134"/>
      <c r="H230" s="134"/>
      <c r="I230" s="134"/>
      <c r="J230" s="134"/>
    </row>
    <row r="231" ht="12.75" customHeight="1">
      <c r="A231" s="134"/>
      <c r="B231" s="135"/>
      <c r="C231" s="135"/>
      <c r="D231" s="134"/>
      <c r="E231" s="135"/>
      <c r="F231" s="134"/>
      <c r="G231" s="134"/>
      <c r="H231" s="134"/>
      <c r="I231" s="134"/>
      <c r="J231" s="134"/>
    </row>
    <row r="232" ht="12.75" customHeight="1">
      <c r="A232" s="134"/>
      <c r="B232" s="135"/>
      <c r="C232" s="135"/>
      <c r="D232" s="134"/>
      <c r="E232" s="135"/>
      <c r="F232" s="134"/>
      <c r="G232" s="134"/>
      <c r="H232" s="134"/>
      <c r="I232" s="134"/>
      <c r="J232" s="134"/>
    </row>
    <row r="233" ht="12.75" customHeight="1">
      <c r="A233" s="134"/>
      <c r="B233" s="135"/>
      <c r="C233" s="135"/>
      <c r="D233" s="134"/>
      <c r="E233" s="135"/>
      <c r="F233" s="134"/>
      <c r="G233" s="134"/>
      <c r="H233" s="134"/>
      <c r="I233" s="134"/>
      <c r="J233" s="134"/>
    </row>
    <row r="234" ht="12.75" customHeight="1">
      <c r="A234" s="134"/>
      <c r="B234" s="135"/>
      <c r="C234" s="135"/>
      <c r="D234" s="134"/>
      <c r="E234" s="135"/>
      <c r="F234" s="134"/>
      <c r="G234" s="134"/>
      <c r="H234" s="134"/>
      <c r="I234" s="134"/>
      <c r="J234" s="134"/>
    </row>
    <row r="235" ht="12.75" customHeight="1">
      <c r="A235" s="134"/>
      <c r="B235" s="135"/>
      <c r="C235" s="135"/>
      <c r="D235" s="134"/>
      <c r="E235" s="135"/>
      <c r="F235" s="134"/>
      <c r="G235" s="134"/>
      <c r="H235" s="134"/>
      <c r="I235" s="134"/>
      <c r="J235" s="134"/>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3">
    <mergeCell ref="A2:J2"/>
    <mergeCell ref="A3:J3"/>
    <mergeCell ref="A4:J4"/>
    <mergeCell ref="B6:J6"/>
    <mergeCell ref="A7:A9"/>
    <mergeCell ref="B7:B9"/>
    <mergeCell ref="C7:C9"/>
    <mergeCell ref="B16:B18"/>
    <mergeCell ref="C16:C18"/>
    <mergeCell ref="A19:A21"/>
    <mergeCell ref="B19:B21"/>
    <mergeCell ref="C19:C21"/>
    <mergeCell ref="A22:A24"/>
    <mergeCell ref="B22:B24"/>
    <mergeCell ref="C22:C24"/>
    <mergeCell ref="B25:J25"/>
    <mergeCell ref="A10:A12"/>
    <mergeCell ref="B10:B12"/>
    <mergeCell ref="C10:C12"/>
    <mergeCell ref="A13:A15"/>
    <mergeCell ref="B13:B15"/>
    <mergeCell ref="C13:C15"/>
    <mergeCell ref="A16:A18"/>
    <mergeCell ref="B32:B34"/>
    <mergeCell ref="C32:C34"/>
    <mergeCell ref="A26:A28"/>
    <mergeCell ref="B26:B28"/>
    <mergeCell ref="C26:C28"/>
    <mergeCell ref="A29:A31"/>
    <mergeCell ref="B29:B31"/>
    <mergeCell ref="C29:C31"/>
    <mergeCell ref="A32:A34"/>
    <mergeCell ref="A35:C35"/>
  </mergeCells>
  <printOptions horizontalCentered="1"/>
  <pageMargins bottom="0.0" footer="0.0" header="0.0" left="0.0" right="0.0" top="0.5905511811023623"/>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5623"/>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4.14"/>
    <col customWidth="1" min="3" max="3" width="52.14"/>
    <col customWidth="1" min="4" max="4" width="8.0"/>
    <col customWidth="1" min="5" max="5" width="51.29"/>
    <col customWidth="1" min="6" max="7" width="25.14"/>
    <col customWidth="1" min="8" max="8" width="20.43"/>
    <col customWidth="1" min="9" max="9" width="21.71"/>
    <col customWidth="1" min="10" max="10" width="39.0"/>
  </cols>
  <sheetData>
    <row r="1" ht="63.0" customHeight="1">
      <c r="A1" s="136" t="s">
        <v>0</v>
      </c>
      <c r="B1" s="27"/>
      <c r="C1" s="27"/>
      <c r="D1" s="27"/>
      <c r="E1" s="27"/>
      <c r="F1" s="27"/>
      <c r="G1" s="27"/>
      <c r="H1" s="27"/>
      <c r="I1" s="27"/>
      <c r="J1" s="27"/>
      <c r="K1" s="99"/>
    </row>
    <row r="2" ht="18.75" customHeight="1">
      <c r="A2" s="137"/>
      <c r="B2" s="138"/>
      <c r="C2" s="139"/>
      <c r="D2" s="138"/>
      <c r="E2" s="138"/>
      <c r="G2" s="98" t="s">
        <v>33</v>
      </c>
      <c r="H2" s="98"/>
      <c r="I2" s="98" t="s">
        <v>34</v>
      </c>
      <c r="J2" s="140" t="str">
        <f>'Kontrol Ortamı'!J2</f>
        <v>2026-2027</v>
      </c>
    </row>
    <row r="3" ht="18.75" customHeight="1">
      <c r="A3" s="141" t="s">
        <v>325</v>
      </c>
      <c r="B3" s="2"/>
      <c r="C3" s="2"/>
      <c r="D3" s="2"/>
      <c r="E3" s="2"/>
      <c r="F3" s="2"/>
      <c r="G3" s="2"/>
      <c r="H3" s="2"/>
      <c r="I3" s="2"/>
      <c r="J3" s="3"/>
    </row>
    <row r="4" ht="18.75" customHeight="1">
      <c r="A4" s="142"/>
    </row>
    <row r="5" ht="45.0" customHeight="1">
      <c r="A5" s="143" t="s">
        <v>37</v>
      </c>
      <c r="B5" s="143" t="s">
        <v>38</v>
      </c>
      <c r="C5" s="143" t="s">
        <v>39</v>
      </c>
      <c r="D5" s="144" t="s">
        <v>40</v>
      </c>
      <c r="E5" s="144" t="s">
        <v>41</v>
      </c>
      <c r="F5" s="144" t="s">
        <v>242</v>
      </c>
      <c r="G5" s="144" t="s">
        <v>43</v>
      </c>
      <c r="H5" s="144" t="s">
        <v>44</v>
      </c>
      <c r="I5" s="144" t="s">
        <v>45</v>
      </c>
      <c r="J5" s="145" t="s">
        <v>326</v>
      </c>
    </row>
    <row r="6" ht="18.75" customHeight="1">
      <c r="A6" s="43" t="s">
        <v>327</v>
      </c>
      <c r="B6" s="44" t="s">
        <v>328</v>
      </c>
      <c r="C6" s="34"/>
      <c r="D6" s="34"/>
      <c r="E6" s="34"/>
      <c r="F6" s="34"/>
      <c r="G6" s="34"/>
      <c r="H6" s="34"/>
      <c r="I6" s="34"/>
      <c r="J6" s="19"/>
    </row>
    <row r="7" ht="58.5" customHeight="1">
      <c r="A7" s="146" t="s">
        <v>329</v>
      </c>
      <c r="B7" s="147" t="s">
        <v>330</v>
      </c>
      <c r="C7" s="46" t="s">
        <v>331</v>
      </c>
      <c r="D7" s="50" t="s">
        <v>332</v>
      </c>
      <c r="E7" s="48" t="s">
        <v>333</v>
      </c>
      <c r="F7" s="53"/>
      <c r="G7" s="53"/>
      <c r="H7" s="53"/>
      <c r="I7" s="107"/>
      <c r="J7" s="148" t="s">
        <v>334</v>
      </c>
    </row>
    <row r="8" ht="58.5" customHeight="1">
      <c r="A8" s="12"/>
      <c r="B8" s="12"/>
      <c r="C8" s="12"/>
      <c r="D8" s="54" t="s">
        <v>335</v>
      </c>
      <c r="E8" s="51"/>
      <c r="F8" s="53"/>
      <c r="G8" s="53"/>
      <c r="H8" s="53"/>
      <c r="I8" s="107"/>
      <c r="J8" s="62"/>
    </row>
    <row r="9" ht="58.5" customHeight="1">
      <c r="A9" s="17"/>
      <c r="B9" s="17"/>
      <c r="C9" s="17"/>
      <c r="D9" s="54" t="s">
        <v>336</v>
      </c>
      <c r="E9" s="51"/>
      <c r="F9" s="53"/>
      <c r="G9" s="53"/>
      <c r="H9" s="53"/>
      <c r="I9" s="107"/>
      <c r="J9" s="62"/>
    </row>
    <row r="10" ht="69.75" customHeight="1">
      <c r="A10" s="46" t="s">
        <v>337</v>
      </c>
      <c r="B10" s="56" t="s">
        <v>338</v>
      </c>
      <c r="C10" s="46" t="s">
        <v>339</v>
      </c>
      <c r="D10" s="54" t="s">
        <v>340</v>
      </c>
      <c r="E10" s="149" t="s">
        <v>341</v>
      </c>
      <c r="F10" s="83"/>
      <c r="G10" s="53"/>
      <c r="H10" s="53"/>
      <c r="I10" s="52"/>
      <c r="J10" s="150" t="s">
        <v>342</v>
      </c>
    </row>
    <row r="11" ht="69.75" customHeight="1">
      <c r="A11" s="12"/>
      <c r="B11" s="12"/>
      <c r="C11" s="12"/>
      <c r="D11" s="54" t="s">
        <v>343</v>
      </c>
      <c r="E11" s="150" t="s">
        <v>344</v>
      </c>
      <c r="F11" s="83"/>
      <c r="G11" s="53"/>
      <c r="H11" s="53"/>
      <c r="I11" s="52"/>
      <c r="J11" s="150" t="s">
        <v>345</v>
      </c>
    </row>
    <row r="12" ht="69.75" customHeight="1">
      <c r="A12" s="17"/>
      <c r="B12" s="17"/>
      <c r="C12" s="17"/>
      <c r="D12" s="54" t="s">
        <v>346</v>
      </c>
      <c r="E12" s="149" t="s">
        <v>347</v>
      </c>
      <c r="F12" s="83"/>
      <c r="G12" s="53"/>
      <c r="H12" s="53"/>
      <c r="I12" s="52"/>
      <c r="J12" s="148" t="s">
        <v>348</v>
      </c>
    </row>
    <row r="13" ht="60.75" customHeight="1">
      <c r="A13" s="146" t="s">
        <v>349</v>
      </c>
      <c r="B13" s="56" t="s">
        <v>350</v>
      </c>
      <c r="C13" s="46" t="s">
        <v>351</v>
      </c>
      <c r="D13" s="47" t="s">
        <v>352</v>
      </c>
      <c r="E13" s="48" t="s">
        <v>353</v>
      </c>
      <c r="F13" s="52"/>
      <c r="G13" s="52"/>
      <c r="H13" s="52"/>
      <c r="I13" s="50"/>
      <c r="J13" s="148" t="s">
        <v>354</v>
      </c>
    </row>
    <row r="14" ht="60.75" customHeight="1">
      <c r="A14" s="12"/>
      <c r="B14" s="12"/>
      <c r="C14" s="12"/>
      <c r="D14" s="47" t="s">
        <v>355</v>
      </c>
      <c r="E14" s="48" t="s">
        <v>356</v>
      </c>
      <c r="F14" s="52"/>
      <c r="G14" s="52"/>
      <c r="H14" s="52"/>
      <c r="I14" s="50"/>
      <c r="J14" s="148" t="s">
        <v>357</v>
      </c>
    </row>
    <row r="15" ht="60.75" customHeight="1">
      <c r="A15" s="17"/>
      <c r="B15" s="17"/>
      <c r="C15" s="17"/>
      <c r="D15" s="47" t="s">
        <v>358</v>
      </c>
      <c r="E15" s="48" t="s">
        <v>359</v>
      </c>
      <c r="F15" s="52"/>
      <c r="G15" s="52"/>
      <c r="H15" s="52"/>
      <c r="I15" s="50"/>
      <c r="J15" s="148" t="s">
        <v>360</v>
      </c>
    </row>
    <row r="16" ht="60.75" customHeight="1">
      <c r="A16" s="146" t="s">
        <v>361</v>
      </c>
      <c r="B16" s="56" t="s">
        <v>362</v>
      </c>
      <c r="C16" s="46" t="s">
        <v>363</v>
      </c>
      <c r="D16" s="47" t="s">
        <v>364</v>
      </c>
      <c r="E16" s="48" t="s">
        <v>365</v>
      </c>
      <c r="F16" s="52"/>
      <c r="G16" s="52"/>
      <c r="H16" s="52"/>
      <c r="I16" s="50"/>
      <c r="J16" s="148" t="s">
        <v>366</v>
      </c>
    </row>
    <row r="17" ht="60.75" customHeight="1">
      <c r="A17" s="12"/>
      <c r="B17" s="12"/>
      <c r="C17" s="12"/>
      <c r="D17" s="47" t="s">
        <v>367</v>
      </c>
      <c r="E17" s="151" t="s">
        <v>368</v>
      </c>
      <c r="F17" s="152"/>
      <c r="G17" s="152"/>
      <c r="H17" s="152"/>
      <c r="I17" s="153"/>
      <c r="J17" s="148" t="s">
        <v>369</v>
      </c>
    </row>
    <row r="18" ht="60.75" customHeight="1">
      <c r="A18" s="17"/>
      <c r="B18" s="17"/>
      <c r="C18" s="17"/>
      <c r="D18" s="47" t="s">
        <v>370</v>
      </c>
      <c r="E18" s="151" t="s">
        <v>371</v>
      </c>
      <c r="F18" s="152"/>
      <c r="G18" s="152"/>
      <c r="H18" s="152"/>
      <c r="I18" s="153"/>
      <c r="J18" s="148" t="s">
        <v>372</v>
      </c>
    </row>
    <row r="19" ht="60.75" customHeight="1">
      <c r="A19" s="43" t="s">
        <v>373</v>
      </c>
      <c r="B19" s="71" t="s">
        <v>374</v>
      </c>
      <c r="C19" s="34"/>
      <c r="D19" s="34"/>
      <c r="E19" s="34"/>
      <c r="F19" s="34"/>
      <c r="G19" s="34"/>
      <c r="H19" s="34"/>
      <c r="I19" s="34"/>
      <c r="J19" s="154"/>
    </row>
    <row r="20" ht="60.75" customHeight="1">
      <c r="A20" s="146" t="s">
        <v>375</v>
      </c>
      <c r="B20" s="56" t="s">
        <v>376</v>
      </c>
      <c r="C20" s="46" t="s">
        <v>377</v>
      </c>
      <c r="D20" s="54" t="s">
        <v>378</v>
      </c>
      <c r="E20" s="48" t="s">
        <v>379</v>
      </c>
      <c r="F20" s="52"/>
      <c r="G20" s="53"/>
      <c r="H20" s="52"/>
      <c r="I20" s="50"/>
      <c r="J20" s="148" t="s">
        <v>380</v>
      </c>
    </row>
    <row r="21" ht="60.75" customHeight="1">
      <c r="A21" s="12"/>
      <c r="B21" s="12"/>
      <c r="C21" s="12"/>
      <c r="D21" s="54" t="s">
        <v>381</v>
      </c>
      <c r="E21" s="48" t="s">
        <v>382</v>
      </c>
      <c r="F21" s="52"/>
      <c r="G21" s="53"/>
      <c r="H21" s="155"/>
      <c r="I21" s="107"/>
      <c r="J21" s="148" t="s">
        <v>383</v>
      </c>
    </row>
    <row r="22" ht="60.75" customHeight="1">
      <c r="A22" s="17"/>
      <c r="B22" s="17"/>
      <c r="C22" s="17"/>
      <c r="D22" s="47" t="s">
        <v>384</v>
      </c>
      <c r="E22" s="48" t="s">
        <v>385</v>
      </c>
      <c r="F22" s="52"/>
      <c r="G22" s="53"/>
      <c r="H22" s="155"/>
      <c r="I22" s="107"/>
      <c r="J22" s="148" t="s">
        <v>386</v>
      </c>
    </row>
    <row r="23" ht="60.75" customHeight="1">
      <c r="A23" s="146" t="s">
        <v>387</v>
      </c>
      <c r="B23" s="56" t="s">
        <v>388</v>
      </c>
      <c r="C23" s="46" t="s">
        <v>389</v>
      </c>
      <c r="D23" s="54" t="s">
        <v>390</v>
      </c>
      <c r="E23" s="48" t="s">
        <v>391</v>
      </c>
      <c r="F23" s="52"/>
      <c r="G23" s="52"/>
      <c r="H23" s="52"/>
      <c r="I23" s="107"/>
      <c r="J23" s="148" t="s">
        <v>392</v>
      </c>
    </row>
    <row r="24" ht="60.75" customHeight="1">
      <c r="A24" s="12"/>
      <c r="B24" s="12"/>
      <c r="C24" s="12"/>
      <c r="D24" s="47" t="s">
        <v>393</v>
      </c>
      <c r="E24" s="48" t="s">
        <v>394</v>
      </c>
      <c r="F24" s="52"/>
      <c r="G24" s="52"/>
      <c r="H24" s="52"/>
      <c r="I24" s="107"/>
      <c r="J24" s="148" t="s">
        <v>395</v>
      </c>
    </row>
    <row r="25" ht="60.75" customHeight="1">
      <c r="A25" s="17"/>
      <c r="B25" s="17"/>
      <c r="C25" s="17"/>
      <c r="D25" s="47" t="s">
        <v>396</v>
      </c>
      <c r="E25" s="48" t="s">
        <v>397</v>
      </c>
      <c r="F25" s="52"/>
      <c r="G25" s="52"/>
      <c r="H25" s="52"/>
      <c r="I25" s="107"/>
      <c r="J25" s="148" t="s">
        <v>398</v>
      </c>
    </row>
    <row r="26" ht="60.75" customHeight="1">
      <c r="A26" s="117" t="s">
        <v>399</v>
      </c>
      <c r="B26" s="45" t="s">
        <v>400</v>
      </c>
      <c r="C26" s="46" t="s">
        <v>401</v>
      </c>
      <c r="D26" s="50" t="s">
        <v>402</v>
      </c>
      <c r="E26" s="48" t="s">
        <v>403</v>
      </c>
      <c r="F26" s="52"/>
      <c r="G26" s="52"/>
      <c r="H26" s="52"/>
      <c r="I26" s="107"/>
      <c r="J26" s="148" t="s">
        <v>404</v>
      </c>
    </row>
    <row r="27" ht="60.75" customHeight="1">
      <c r="A27" s="12"/>
      <c r="B27" s="12"/>
      <c r="C27" s="12"/>
      <c r="D27" s="54" t="s">
        <v>405</v>
      </c>
      <c r="E27" s="48" t="s">
        <v>406</v>
      </c>
      <c r="F27" s="52"/>
      <c r="G27" s="52"/>
      <c r="H27" s="52"/>
      <c r="I27" s="107"/>
      <c r="J27" s="148" t="s">
        <v>407</v>
      </c>
    </row>
    <row r="28" ht="60.75" customHeight="1">
      <c r="A28" s="17"/>
      <c r="B28" s="17"/>
      <c r="C28" s="17"/>
      <c r="D28" s="47" t="s">
        <v>408</v>
      </c>
      <c r="E28" s="48" t="s">
        <v>409</v>
      </c>
      <c r="F28" s="52"/>
      <c r="G28" s="52"/>
      <c r="H28" s="52"/>
      <c r="I28" s="107"/>
      <c r="J28" s="148" t="s">
        <v>410</v>
      </c>
    </row>
    <row r="29" ht="60.75" customHeight="1">
      <c r="A29" s="43" t="s">
        <v>411</v>
      </c>
      <c r="B29" s="71" t="s">
        <v>412</v>
      </c>
      <c r="C29" s="34"/>
      <c r="D29" s="34"/>
      <c r="E29" s="34"/>
      <c r="F29" s="34"/>
      <c r="G29" s="34"/>
      <c r="H29" s="34"/>
      <c r="I29" s="34"/>
      <c r="J29" s="19"/>
    </row>
    <row r="30" ht="60.75" customHeight="1">
      <c r="A30" s="146" t="s">
        <v>413</v>
      </c>
      <c r="B30" s="56" t="s">
        <v>414</v>
      </c>
      <c r="C30" s="46" t="s">
        <v>415</v>
      </c>
      <c r="D30" s="47" t="s">
        <v>416</v>
      </c>
      <c r="E30" s="48" t="s">
        <v>417</v>
      </c>
      <c r="F30" s="52"/>
      <c r="G30" s="52"/>
      <c r="H30" s="52"/>
      <c r="I30" s="50"/>
      <c r="J30" s="148" t="s">
        <v>418</v>
      </c>
    </row>
    <row r="31" ht="60.75" customHeight="1">
      <c r="A31" s="12"/>
      <c r="B31" s="12"/>
      <c r="C31" s="12"/>
      <c r="D31" s="47" t="s">
        <v>419</v>
      </c>
      <c r="E31" s="48" t="s">
        <v>420</v>
      </c>
      <c r="F31" s="52"/>
      <c r="G31" s="52"/>
      <c r="H31" s="52"/>
      <c r="I31" s="50"/>
      <c r="J31" s="148" t="s">
        <v>421</v>
      </c>
    </row>
    <row r="32" ht="60.75" customHeight="1">
      <c r="A32" s="17"/>
      <c r="B32" s="17"/>
      <c r="C32" s="17"/>
      <c r="D32" s="47" t="s">
        <v>422</v>
      </c>
      <c r="E32" s="48" t="s">
        <v>423</v>
      </c>
      <c r="F32" s="52"/>
      <c r="G32" s="52"/>
      <c r="H32" s="52"/>
      <c r="I32" s="50"/>
      <c r="J32" s="148" t="s">
        <v>424</v>
      </c>
    </row>
    <row r="33" ht="60.75" customHeight="1">
      <c r="A33" s="146" t="s">
        <v>425</v>
      </c>
      <c r="B33" s="56" t="s">
        <v>426</v>
      </c>
      <c r="C33" s="46" t="s">
        <v>427</v>
      </c>
      <c r="D33" s="54" t="s">
        <v>428</v>
      </c>
      <c r="E33" s="48" t="s">
        <v>429</v>
      </c>
      <c r="F33" s="53"/>
      <c r="G33" s="52"/>
      <c r="H33" s="52"/>
      <c r="I33" s="50"/>
      <c r="J33" s="148" t="s">
        <v>430</v>
      </c>
    </row>
    <row r="34" ht="60.75" customHeight="1">
      <c r="A34" s="12"/>
      <c r="B34" s="12"/>
      <c r="C34" s="12"/>
      <c r="D34" s="54" t="s">
        <v>431</v>
      </c>
      <c r="E34" s="48" t="s">
        <v>432</v>
      </c>
      <c r="F34" s="53"/>
      <c r="G34" s="52"/>
      <c r="H34" s="52"/>
      <c r="I34" s="50"/>
      <c r="J34" s="148" t="s">
        <v>433</v>
      </c>
    </row>
    <row r="35" ht="60.75" customHeight="1">
      <c r="A35" s="17"/>
      <c r="B35" s="17"/>
      <c r="C35" s="17"/>
      <c r="D35" s="54" t="s">
        <v>434</v>
      </c>
      <c r="E35" s="48" t="s">
        <v>435</v>
      </c>
      <c r="F35" s="53"/>
      <c r="G35" s="52"/>
      <c r="H35" s="52"/>
      <c r="I35" s="50"/>
      <c r="J35" s="148" t="s">
        <v>436</v>
      </c>
    </row>
    <row r="36" ht="60.75" customHeight="1">
      <c r="A36" s="43" t="s">
        <v>437</v>
      </c>
      <c r="B36" s="126" t="s">
        <v>438</v>
      </c>
      <c r="C36" s="34"/>
      <c r="D36" s="34"/>
      <c r="E36" s="34"/>
      <c r="F36" s="34"/>
      <c r="G36" s="34"/>
      <c r="H36" s="34"/>
      <c r="I36" s="34"/>
      <c r="J36" s="19"/>
    </row>
    <row r="37" ht="60.75" customHeight="1">
      <c r="A37" s="146" t="s">
        <v>439</v>
      </c>
      <c r="B37" s="56" t="s">
        <v>440</v>
      </c>
      <c r="C37" s="46" t="s">
        <v>441</v>
      </c>
      <c r="D37" s="54" t="s">
        <v>442</v>
      </c>
      <c r="E37" s="48" t="s">
        <v>443</v>
      </c>
      <c r="F37" s="53"/>
      <c r="G37" s="52"/>
      <c r="H37" s="53"/>
      <c r="I37" s="50"/>
      <c r="J37" s="148" t="s">
        <v>444</v>
      </c>
    </row>
    <row r="38" ht="60.75" customHeight="1">
      <c r="A38" s="12"/>
      <c r="B38" s="12"/>
      <c r="C38" s="12"/>
      <c r="D38" s="54" t="s">
        <v>445</v>
      </c>
      <c r="E38" s="48" t="s">
        <v>446</v>
      </c>
      <c r="F38" s="53"/>
      <c r="G38" s="52"/>
      <c r="H38" s="52"/>
      <c r="I38" s="50"/>
      <c r="J38" s="148" t="s">
        <v>447</v>
      </c>
    </row>
    <row r="39" ht="60.75" customHeight="1">
      <c r="A39" s="17"/>
      <c r="B39" s="17"/>
      <c r="C39" s="17"/>
      <c r="D39" s="54" t="s">
        <v>448</v>
      </c>
      <c r="E39" s="48" t="s">
        <v>449</v>
      </c>
      <c r="F39" s="53"/>
      <c r="G39" s="52"/>
      <c r="H39" s="52"/>
      <c r="I39" s="50"/>
      <c r="J39" s="148" t="s">
        <v>450</v>
      </c>
    </row>
    <row r="40" ht="60.75" customHeight="1">
      <c r="A40" s="146" t="s">
        <v>451</v>
      </c>
      <c r="B40" s="56" t="s">
        <v>452</v>
      </c>
      <c r="C40" s="46" t="s">
        <v>453</v>
      </c>
      <c r="D40" s="47" t="s">
        <v>454</v>
      </c>
      <c r="E40" s="48" t="s">
        <v>455</v>
      </c>
      <c r="F40" s="52"/>
      <c r="G40" s="52"/>
      <c r="H40" s="52"/>
      <c r="I40" s="50"/>
      <c r="J40" s="148" t="s">
        <v>456</v>
      </c>
    </row>
    <row r="41" ht="60.75" customHeight="1">
      <c r="A41" s="12"/>
      <c r="B41" s="12"/>
      <c r="C41" s="12"/>
      <c r="D41" s="47" t="s">
        <v>457</v>
      </c>
      <c r="E41" s="48" t="s">
        <v>458</v>
      </c>
      <c r="F41" s="52"/>
      <c r="G41" s="52"/>
      <c r="H41" s="52"/>
      <c r="I41" s="50"/>
      <c r="J41" s="148" t="s">
        <v>459</v>
      </c>
    </row>
    <row r="42" ht="60.75" customHeight="1">
      <c r="A42" s="17"/>
      <c r="B42" s="17"/>
      <c r="C42" s="17"/>
      <c r="D42" s="47" t="s">
        <v>460</v>
      </c>
      <c r="E42" s="48" t="s">
        <v>446</v>
      </c>
      <c r="F42" s="52"/>
      <c r="G42" s="52"/>
      <c r="H42" s="52"/>
      <c r="I42" s="50"/>
      <c r="J42" s="148" t="s">
        <v>461</v>
      </c>
    </row>
    <row r="43" ht="60.75" customHeight="1">
      <c r="A43" s="43" t="s">
        <v>462</v>
      </c>
      <c r="B43" s="71" t="s">
        <v>463</v>
      </c>
      <c r="C43" s="34"/>
      <c r="D43" s="34"/>
      <c r="E43" s="34"/>
      <c r="F43" s="34"/>
      <c r="G43" s="34"/>
      <c r="H43" s="34"/>
      <c r="I43" s="34"/>
      <c r="J43" s="19"/>
    </row>
    <row r="44" ht="60.75" customHeight="1">
      <c r="A44" s="146" t="s">
        <v>464</v>
      </c>
      <c r="B44" s="80" t="s">
        <v>465</v>
      </c>
      <c r="C44" s="46" t="s">
        <v>466</v>
      </c>
      <c r="D44" s="54" t="s">
        <v>467</v>
      </c>
      <c r="E44" s="48" t="s">
        <v>468</v>
      </c>
      <c r="F44" s="53"/>
      <c r="G44" s="52"/>
      <c r="H44" s="52"/>
      <c r="I44" s="50"/>
      <c r="J44" s="148" t="s">
        <v>469</v>
      </c>
    </row>
    <row r="45" ht="60.75" customHeight="1">
      <c r="A45" s="12"/>
      <c r="B45" s="12"/>
      <c r="C45" s="12"/>
      <c r="D45" s="54" t="s">
        <v>470</v>
      </c>
      <c r="E45" s="48" t="s">
        <v>471</v>
      </c>
      <c r="F45" s="53"/>
      <c r="G45" s="52"/>
      <c r="H45" s="52"/>
      <c r="I45" s="50"/>
      <c r="J45" s="148" t="s">
        <v>472</v>
      </c>
    </row>
    <row r="46" ht="60.75" customHeight="1">
      <c r="A46" s="17"/>
      <c r="B46" s="17"/>
      <c r="C46" s="17"/>
      <c r="D46" s="54" t="s">
        <v>473</v>
      </c>
      <c r="E46" s="48" t="s">
        <v>474</v>
      </c>
      <c r="F46" s="53"/>
      <c r="G46" s="52"/>
      <c r="H46" s="52"/>
      <c r="I46" s="50"/>
      <c r="J46" s="148" t="s">
        <v>475</v>
      </c>
    </row>
    <row r="47" ht="60.75" customHeight="1">
      <c r="A47" s="146" t="s">
        <v>476</v>
      </c>
      <c r="B47" s="56" t="s">
        <v>477</v>
      </c>
      <c r="C47" s="46" t="s">
        <v>478</v>
      </c>
      <c r="D47" s="47" t="s">
        <v>479</v>
      </c>
      <c r="E47" s="48" t="s">
        <v>480</v>
      </c>
      <c r="F47" s="52"/>
      <c r="G47" s="52"/>
      <c r="H47" s="52"/>
      <c r="I47" s="50"/>
      <c r="J47" s="148" t="s">
        <v>481</v>
      </c>
    </row>
    <row r="48" ht="60.75" customHeight="1">
      <c r="A48" s="12"/>
      <c r="B48" s="12"/>
      <c r="C48" s="12"/>
      <c r="D48" s="47" t="s">
        <v>482</v>
      </c>
      <c r="E48" s="48" t="s">
        <v>483</v>
      </c>
      <c r="F48" s="52"/>
      <c r="G48" s="52"/>
      <c r="H48" s="52"/>
      <c r="I48" s="50"/>
      <c r="J48" s="148" t="s">
        <v>484</v>
      </c>
    </row>
    <row r="49" ht="60.75" customHeight="1">
      <c r="A49" s="17"/>
      <c r="B49" s="17"/>
      <c r="C49" s="17"/>
      <c r="D49" s="47" t="s">
        <v>485</v>
      </c>
      <c r="E49" s="48" t="s">
        <v>486</v>
      </c>
      <c r="F49" s="52"/>
      <c r="G49" s="52"/>
      <c r="H49" s="52"/>
      <c r="I49" s="50"/>
      <c r="J49" s="148" t="s">
        <v>487</v>
      </c>
    </row>
    <row r="50" ht="60.75" customHeight="1">
      <c r="A50" s="146" t="s">
        <v>488</v>
      </c>
      <c r="B50" s="56" t="s">
        <v>489</v>
      </c>
      <c r="C50" s="46" t="s">
        <v>490</v>
      </c>
      <c r="D50" s="54" t="s">
        <v>491</v>
      </c>
      <c r="E50" s="48" t="s">
        <v>492</v>
      </c>
      <c r="F50" s="52"/>
      <c r="G50" s="52"/>
      <c r="H50" s="53"/>
      <c r="I50" s="50"/>
      <c r="J50" s="148" t="s">
        <v>493</v>
      </c>
    </row>
    <row r="51" ht="60.75" customHeight="1">
      <c r="A51" s="12"/>
      <c r="B51" s="12"/>
      <c r="C51" s="12"/>
      <c r="D51" s="54" t="s">
        <v>494</v>
      </c>
      <c r="E51" s="48" t="s">
        <v>495</v>
      </c>
      <c r="F51" s="52"/>
      <c r="G51" s="52"/>
      <c r="H51" s="53"/>
      <c r="I51" s="50"/>
      <c r="J51" s="148" t="s">
        <v>496</v>
      </c>
    </row>
    <row r="52" ht="60.75" customHeight="1">
      <c r="A52" s="17"/>
      <c r="B52" s="17"/>
      <c r="C52" s="17"/>
      <c r="D52" s="54" t="s">
        <v>497</v>
      </c>
      <c r="E52" s="48" t="s">
        <v>498</v>
      </c>
      <c r="F52" s="52"/>
      <c r="G52" s="52"/>
      <c r="H52" s="53"/>
      <c r="I52" s="50"/>
      <c r="J52" s="148" t="s">
        <v>499</v>
      </c>
    </row>
    <row r="53" ht="60.75" customHeight="1">
      <c r="A53" s="43" t="s">
        <v>500</v>
      </c>
      <c r="B53" s="71" t="s">
        <v>501</v>
      </c>
      <c r="C53" s="34"/>
      <c r="D53" s="34"/>
      <c r="E53" s="34"/>
      <c r="F53" s="34"/>
      <c r="G53" s="34"/>
      <c r="H53" s="34"/>
      <c r="I53" s="34"/>
      <c r="J53" s="19"/>
    </row>
    <row r="54" ht="60.75" customHeight="1">
      <c r="A54" s="146" t="s">
        <v>502</v>
      </c>
      <c r="B54" s="56" t="s">
        <v>503</v>
      </c>
      <c r="C54" s="46" t="s">
        <v>504</v>
      </c>
      <c r="D54" s="50" t="s">
        <v>505</v>
      </c>
      <c r="E54" s="48" t="s">
        <v>506</v>
      </c>
      <c r="F54" s="52"/>
      <c r="G54" s="52"/>
      <c r="H54" s="52"/>
      <c r="I54" s="54"/>
      <c r="J54" s="148" t="s">
        <v>507</v>
      </c>
    </row>
    <row r="55" ht="60.75" customHeight="1">
      <c r="A55" s="12"/>
      <c r="B55" s="12"/>
      <c r="C55" s="12"/>
      <c r="D55" s="54" t="s">
        <v>508</v>
      </c>
      <c r="E55" s="48" t="s">
        <v>509</v>
      </c>
      <c r="F55" s="52"/>
      <c r="G55" s="52"/>
      <c r="H55" s="52"/>
      <c r="I55" s="54"/>
      <c r="J55" s="148" t="s">
        <v>510</v>
      </c>
    </row>
    <row r="56" ht="60.75" customHeight="1">
      <c r="A56" s="17"/>
      <c r="B56" s="17"/>
      <c r="C56" s="17"/>
      <c r="D56" s="54" t="s">
        <v>511</v>
      </c>
      <c r="E56" s="48" t="s">
        <v>512</v>
      </c>
      <c r="F56" s="53"/>
      <c r="G56" s="52"/>
      <c r="H56" s="52"/>
      <c r="I56" s="54"/>
      <c r="J56" s="148" t="s">
        <v>513</v>
      </c>
    </row>
    <row r="57" ht="60.75" customHeight="1">
      <c r="A57" s="146" t="s">
        <v>514</v>
      </c>
      <c r="B57" s="80" t="s">
        <v>515</v>
      </c>
      <c r="C57" s="46" t="s">
        <v>516</v>
      </c>
      <c r="D57" s="54" t="s">
        <v>517</v>
      </c>
      <c r="E57" s="48" t="s">
        <v>518</v>
      </c>
      <c r="F57" s="52"/>
      <c r="G57" s="52"/>
      <c r="H57" s="52"/>
      <c r="I57" s="54"/>
      <c r="J57" s="148" t="s">
        <v>519</v>
      </c>
    </row>
    <row r="58" ht="60.75" customHeight="1">
      <c r="A58" s="12"/>
      <c r="B58" s="12"/>
      <c r="C58" s="12"/>
      <c r="D58" s="54" t="s">
        <v>520</v>
      </c>
      <c r="E58" s="48" t="s">
        <v>521</v>
      </c>
      <c r="F58" s="52"/>
      <c r="G58" s="52"/>
      <c r="H58" s="52"/>
      <c r="I58" s="54"/>
      <c r="J58" s="148" t="s">
        <v>522</v>
      </c>
    </row>
    <row r="59" ht="60.75" customHeight="1">
      <c r="A59" s="17"/>
      <c r="B59" s="17"/>
      <c r="C59" s="17"/>
      <c r="D59" s="54" t="s">
        <v>523</v>
      </c>
      <c r="E59" s="48" t="s">
        <v>524</v>
      </c>
      <c r="F59" s="52"/>
      <c r="G59" s="52"/>
      <c r="H59" s="52"/>
      <c r="I59" s="54"/>
      <c r="J59" s="148" t="s">
        <v>525</v>
      </c>
    </row>
    <row r="60" ht="60.75" customHeight="1">
      <c r="A60" s="146" t="s">
        <v>526</v>
      </c>
      <c r="B60" s="56" t="s">
        <v>527</v>
      </c>
      <c r="C60" s="46" t="s">
        <v>528</v>
      </c>
      <c r="D60" s="54" t="s">
        <v>529</v>
      </c>
      <c r="E60" s="48" t="s">
        <v>530</v>
      </c>
      <c r="F60" s="52"/>
      <c r="G60" s="52"/>
      <c r="H60" s="53"/>
      <c r="I60" s="50"/>
      <c r="J60" s="148" t="s">
        <v>531</v>
      </c>
    </row>
    <row r="61" ht="60.75" customHeight="1">
      <c r="A61" s="12"/>
      <c r="B61" s="12"/>
      <c r="C61" s="12"/>
      <c r="D61" s="54" t="s">
        <v>532</v>
      </c>
      <c r="E61" s="48" t="s">
        <v>533</v>
      </c>
      <c r="F61" s="52"/>
      <c r="G61" s="52"/>
      <c r="H61" s="53"/>
      <c r="I61" s="50"/>
      <c r="J61" s="148" t="s">
        <v>534</v>
      </c>
    </row>
    <row r="62" ht="60.75" customHeight="1">
      <c r="A62" s="17"/>
      <c r="B62" s="17"/>
      <c r="C62" s="17"/>
      <c r="D62" s="54" t="s">
        <v>535</v>
      </c>
      <c r="E62" s="48" t="s">
        <v>536</v>
      </c>
      <c r="F62" s="52"/>
      <c r="G62" s="52"/>
      <c r="H62" s="53"/>
      <c r="I62" s="50"/>
      <c r="J62" s="148" t="s">
        <v>537</v>
      </c>
    </row>
    <row r="63" ht="18.75" customHeight="1">
      <c r="A63" s="129" t="s">
        <v>12</v>
      </c>
      <c r="B63" s="34"/>
      <c r="C63" s="19"/>
      <c r="D63" s="156"/>
      <c r="E63" s="156">
        <f>COUNTA(E7:E60)</f>
        <v>47</v>
      </c>
      <c r="F63" s="156"/>
      <c r="G63" s="156"/>
      <c r="H63" s="156"/>
      <c r="I63" s="156"/>
      <c r="J63" s="157"/>
    </row>
    <row r="64" ht="13.5" customHeight="1">
      <c r="A64" s="158"/>
      <c r="B64" s="158"/>
      <c r="C64" s="159"/>
      <c r="D64" s="158"/>
      <c r="E64" s="158"/>
      <c r="F64" s="158"/>
      <c r="G64" s="158"/>
      <c r="H64" s="158"/>
      <c r="I64" s="158"/>
      <c r="J64" s="160"/>
    </row>
    <row r="65" ht="13.5" customHeight="1">
      <c r="A65" s="158"/>
      <c r="B65" s="158"/>
      <c r="C65" s="159"/>
      <c r="D65" s="158"/>
      <c r="E65" s="158"/>
      <c r="F65" s="158"/>
      <c r="G65" s="158"/>
      <c r="H65" s="158"/>
      <c r="I65" s="158"/>
      <c r="J65" s="160"/>
    </row>
    <row r="66" ht="13.5" customHeight="1">
      <c r="A66" s="158"/>
      <c r="B66" s="158"/>
      <c r="C66" s="159"/>
      <c r="D66" s="158"/>
      <c r="E66" s="158"/>
      <c r="F66" s="158"/>
      <c r="G66" s="158"/>
      <c r="H66" s="158"/>
      <c r="I66" s="158"/>
      <c r="J66" s="160"/>
    </row>
    <row r="67" ht="13.5" customHeight="1">
      <c r="A67" s="158"/>
      <c r="B67" s="158"/>
      <c r="C67" s="159"/>
      <c r="D67" s="158"/>
      <c r="E67" s="158"/>
      <c r="F67" s="158"/>
      <c r="G67" s="158"/>
      <c r="H67" s="158"/>
      <c r="I67" s="158"/>
      <c r="J67" s="160"/>
    </row>
    <row r="68" ht="13.5" customHeight="1">
      <c r="A68" s="158"/>
      <c r="B68" s="158"/>
      <c r="C68" s="159"/>
      <c r="D68" s="158"/>
      <c r="E68" s="158"/>
      <c r="F68" s="158"/>
      <c r="G68" s="158"/>
      <c r="H68" s="158"/>
      <c r="I68" s="158"/>
      <c r="J68" s="160"/>
    </row>
    <row r="69" ht="13.5" customHeight="1">
      <c r="A69" s="158"/>
      <c r="B69" s="158"/>
      <c r="C69" s="159"/>
      <c r="D69" s="158"/>
      <c r="E69" s="158"/>
      <c r="F69" s="158"/>
      <c r="G69" s="158"/>
      <c r="H69" s="158"/>
      <c r="I69" s="158"/>
      <c r="J69" s="160"/>
    </row>
    <row r="70" ht="13.5" customHeight="1">
      <c r="A70" s="158"/>
      <c r="B70" s="158"/>
      <c r="C70" s="159"/>
      <c r="D70" s="158"/>
      <c r="E70" s="158"/>
      <c r="F70" s="158"/>
      <c r="G70" s="158"/>
      <c r="H70" s="158"/>
      <c r="I70" s="158"/>
      <c r="J70" s="160"/>
    </row>
    <row r="71" ht="13.5" customHeight="1">
      <c r="A71" s="158"/>
      <c r="B71" s="158"/>
      <c r="C71" s="159"/>
      <c r="D71" s="158"/>
      <c r="E71" s="158"/>
      <c r="F71" s="158"/>
      <c r="G71" s="158"/>
      <c r="H71" s="158"/>
      <c r="I71" s="158"/>
      <c r="J71" s="160"/>
    </row>
    <row r="72" ht="13.5" customHeight="1">
      <c r="A72" s="158"/>
      <c r="B72" s="158"/>
      <c r="C72" s="159"/>
      <c r="D72" s="158"/>
      <c r="E72" s="158"/>
      <c r="F72" s="158"/>
      <c r="G72" s="158"/>
      <c r="H72" s="158"/>
      <c r="I72" s="158"/>
      <c r="J72" s="160"/>
    </row>
    <row r="73" ht="13.5" customHeight="1">
      <c r="A73" s="158"/>
      <c r="B73" s="158"/>
      <c r="C73" s="159"/>
      <c r="D73" s="158"/>
      <c r="E73" s="158"/>
      <c r="F73" s="158"/>
      <c r="G73" s="158"/>
      <c r="H73" s="158"/>
      <c r="I73" s="158"/>
      <c r="J73" s="160"/>
    </row>
    <row r="74" ht="13.5" customHeight="1">
      <c r="A74" s="158"/>
      <c r="B74" s="158"/>
      <c r="C74" s="159"/>
      <c r="D74" s="158"/>
      <c r="E74" s="158"/>
      <c r="F74" s="158"/>
      <c r="G74" s="158"/>
      <c r="H74" s="158"/>
      <c r="I74" s="158"/>
      <c r="J74" s="160"/>
    </row>
    <row r="75" ht="13.5" customHeight="1">
      <c r="A75" s="158"/>
      <c r="B75" s="158"/>
      <c r="C75" s="159"/>
      <c r="D75" s="158"/>
      <c r="E75" s="158"/>
      <c r="F75" s="158"/>
      <c r="G75" s="158"/>
      <c r="H75" s="158"/>
      <c r="I75" s="158"/>
      <c r="J75" s="160"/>
    </row>
    <row r="76" ht="13.5" customHeight="1">
      <c r="A76" s="158"/>
      <c r="B76" s="158"/>
      <c r="C76" s="159"/>
      <c r="D76" s="158"/>
      <c r="E76" s="158"/>
      <c r="F76" s="158"/>
      <c r="G76" s="158"/>
      <c r="H76" s="158"/>
      <c r="I76" s="158"/>
      <c r="J76" s="160"/>
    </row>
    <row r="77" ht="13.5" customHeight="1">
      <c r="A77" s="158"/>
      <c r="B77" s="158"/>
      <c r="C77" s="159"/>
      <c r="D77" s="158"/>
      <c r="E77" s="158"/>
      <c r="F77" s="158"/>
      <c r="G77" s="158"/>
      <c r="H77" s="158"/>
      <c r="I77" s="158"/>
      <c r="J77" s="160"/>
    </row>
    <row r="78" ht="13.5" customHeight="1">
      <c r="A78" s="158"/>
      <c r="B78" s="158"/>
      <c r="C78" s="159"/>
      <c r="D78" s="158"/>
      <c r="E78" s="158"/>
      <c r="F78" s="158"/>
      <c r="G78" s="158"/>
      <c r="H78" s="158"/>
      <c r="I78" s="158"/>
      <c r="J78" s="160"/>
    </row>
    <row r="79" ht="13.5" customHeight="1">
      <c r="A79" s="158"/>
      <c r="B79" s="158"/>
      <c r="C79" s="159"/>
      <c r="D79" s="158"/>
      <c r="E79" s="158"/>
      <c r="F79" s="158"/>
      <c r="G79" s="158"/>
      <c r="H79" s="158"/>
      <c r="I79" s="158"/>
      <c r="J79" s="160"/>
    </row>
    <row r="80" ht="13.5" customHeight="1">
      <c r="A80" s="158"/>
      <c r="B80" s="158"/>
      <c r="C80" s="159"/>
      <c r="D80" s="158"/>
      <c r="E80" s="158"/>
      <c r="F80" s="158"/>
      <c r="G80" s="158"/>
      <c r="H80" s="158"/>
      <c r="I80" s="158"/>
      <c r="J80" s="160"/>
    </row>
    <row r="81" ht="13.5" customHeight="1">
      <c r="A81" s="158"/>
      <c r="B81" s="158"/>
      <c r="C81" s="159"/>
      <c r="D81" s="158"/>
      <c r="E81" s="158"/>
      <c r="F81" s="158"/>
      <c r="G81" s="158"/>
      <c r="H81" s="158"/>
      <c r="I81" s="158"/>
      <c r="J81" s="160"/>
    </row>
    <row r="82" ht="13.5" customHeight="1">
      <c r="A82" s="158"/>
      <c r="B82" s="158"/>
      <c r="C82" s="159"/>
      <c r="D82" s="158"/>
      <c r="E82" s="158"/>
      <c r="F82" s="158"/>
      <c r="G82" s="158"/>
      <c r="H82" s="158"/>
      <c r="I82" s="158"/>
      <c r="J82" s="160"/>
    </row>
    <row r="83" ht="13.5" customHeight="1">
      <c r="A83" s="158"/>
      <c r="B83" s="158"/>
      <c r="C83" s="159"/>
      <c r="D83" s="158"/>
      <c r="E83" s="158"/>
      <c r="F83" s="158"/>
      <c r="G83" s="158"/>
      <c r="H83" s="158"/>
      <c r="I83" s="158"/>
      <c r="J83" s="160"/>
    </row>
    <row r="84" ht="13.5" customHeight="1">
      <c r="A84" s="158"/>
      <c r="B84" s="158"/>
      <c r="C84" s="159"/>
      <c r="D84" s="158"/>
      <c r="E84" s="158"/>
      <c r="F84" s="158"/>
      <c r="G84" s="158"/>
      <c r="H84" s="158"/>
      <c r="I84" s="158"/>
      <c r="J84" s="160"/>
    </row>
    <row r="85" ht="13.5" customHeight="1">
      <c r="A85" s="158"/>
      <c r="B85" s="158"/>
      <c r="C85" s="159"/>
      <c r="D85" s="158"/>
      <c r="E85" s="158"/>
      <c r="F85" s="158"/>
      <c r="G85" s="158"/>
      <c r="H85" s="158"/>
      <c r="I85" s="158"/>
      <c r="J85" s="160"/>
    </row>
    <row r="86" ht="13.5" customHeight="1">
      <c r="A86" s="158"/>
      <c r="B86" s="158"/>
      <c r="C86" s="159"/>
      <c r="D86" s="158"/>
      <c r="E86" s="158"/>
      <c r="F86" s="158"/>
      <c r="G86" s="158"/>
      <c r="H86" s="158"/>
      <c r="I86" s="158"/>
      <c r="J86" s="160"/>
    </row>
    <row r="87" ht="13.5" customHeight="1">
      <c r="A87" s="158"/>
      <c r="B87" s="158"/>
      <c r="C87" s="159"/>
      <c r="D87" s="158"/>
      <c r="E87" s="158"/>
      <c r="F87" s="158"/>
      <c r="G87" s="158"/>
      <c r="H87" s="158"/>
      <c r="I87" s="158"/>
      <c r="J87" s="160"/>
    </row>
    <row r="88" ht="13.5" customHeight="1">
      <c r="A88" s="158"/>
      <c r="B88" s="158"/>
      <c r="C88" s="159"/>
      <c r="D88" s="158"/>
      <c r="E88" s="158"/>
      <c r="F88" s="158"/>
      <c r="G88" s="158"/>
      <c r="H88" s="158"/>
      <c r="I88" s="158"/>
      <c r="J88" s="160"/>
    </row>
    <row r="89" ht="13.5" customHeight="1">
      <c r="A89" s="158"/>
      <c r="B89" s="158"/>
      <c r="C89" s="159"/>
      <c r="D89" s="158"/>
      <c r="E89" s="158"/>
      <c r="F89" s="158"/>
      <c r="G89" s="158"/>
      <c r="H89" s="158"/>
      <c r="I89" s="158"/>
      <c r="J89" s="160"/>
    </row>
    <row r="90" ht="13.5" customHeight="1">
      <c r="A90" s="158"/>
      <c r="B90" s="158"/>
      <c r="C90" s="159"/>
      <c r="D90" s="158"/>
      <c r="E90" s="158"/>
      <c r="F90" s="158"/>
      <c r="G90" s="158"/>
      <c r="H90" s="158"/>
      <c r="I90" s="158"/>
      <c r="J90" s="160"/>
    </row>
    <row r="91" ht="13.5" customHeight="1">
      <c r="A91" s="158"/>
      <c r="B91" s="158"/>
      <c r="C91" s="159"/>
      <c r="D91" s="158"/>
      <c r="E91" s="158"/>
      <c r="F91" s="158"/>
      <c r="G91" s="158"/>
      <c r="H91" s="158"/>
      <c r="I91" s="158"/>
      <c r="J91" s="160"/>
    </row>
    <row r="92" ht="13.5" customHeight="1">
      <c r="A92" s="158"/>
      <c r="B92" s="158"/>
      <c r="C92" s="159"/>
      <c r="D92" s="158"/>
      <c r="E92" s="158"/>
      <c r="F92" s="158"/>
      <c r="G92" s="158"/>
      <c r="H92" s="158"/>
      <c r="I92" s="158"/>
      <c r="J92" s="160"/>
    </row>
    <row r="93" ht="13.5" customHeight="1">
      <c r="A93" s="158"/>
      <c r="B93" s="158"/>
      <c r="C93" s="159"/>
      <c r="D93" s="158"/>
      <c r="E93" s="158"/>
      <c r="F93" s="158"/>
      <c r="G93" s="158"/>
      <c r="H93" s="158"/>
      <c r="I93" s="158"/>
      <c r="J93" s="160"/>
    </row>
    <row r="94" ht="13.5" customHeight="1">
      <c r="A94" s="158"/>
      <c r="B94" s="158"/>
      <c r="C94" s="159"/>
      <c r="D94" s="158"/>
      <c r="E94" s="158"/>
      <c r="F94" s="158"/>
      <c r="G94" s="158"/>
      <c r="H94" s="158"/>
      <c r="I94" s="158"/>
      <c r="J94" s="160"/>
    </row>
    <row r="95" ht="13.5" customHeight="1">
      <c r="A95" s="158"/>
      <c r="B95" s="158"/>
      <c r="C95" s="159"/>
      <c r="D95" s="158"/>
      <c r="E95" s="158"/>
      <c r="F95" s="158"/>
      <c r="G95" s="158"/>
      <c r="H95" s="158"/>
      <c r="I95" s="158"/>
      <c r="J95" s="160"/>
    </row>
    <row r="96" ht="13.5" customHeight="1">
      <c r="A96" s="158"/>
      <c r="B96" s="158"/>
      <c r="C96" s="159"/>
      <c r="D96" s="158"/>
      <c r="E96" s="158"/>
      <c r="F96" s="158"/>
      <c r="G96" s="158"/>
      <c r="H96" s="158"/>
      <c r="I96" s="158"/>
      <c r="J96" s="160"/>
    </row>
    <row r="97" ht="13.5" customHeight="1">
      <c r="A97" s="158"/>
      <c r="B97" s="158"/>
      <c r="C97" s="159"/>
      <c r="D97" s="158"/>
      <c r="E97" s="158"/>
      <c r="F97" s="158"/>
      <c r="G97" s="158"/>
      <c r="H97" s="158"/>
      <c r="I97" s="158"/>
      <c r="J97" s="160"/>
    </row>
    <row r="98" ht="13.5" customHeight="1">
      <c r="A98" s="158"/>
      <c r="B98" s="158"/>
      <c r="C98" s="159"/>
      <c r="D98" s="158"/>
      <c r="E98" s="158"/>
      <c r="F98" s="158"/>
      <c r="G98" s="158"/>
      <c r="H98" s="158"/>
      <c r="I98" s="158"/>
      <c r="J98" s="160"/>
    </row>
    <row r="99" ht="13.5" customHeight="1">
      <c r="A99" s="158"/>
      <c r="B99" s="158"/>
      <c r="C99" s="159"/>
      <c r="D99" s="158"/>
      <c r="E99" s="158"/>
      <c r="F99" s="158"/>
      <c r="G99" s="158"/>
      <c r="H99" s="158"/>
      <c r="I99" s="158"/>
      <c r="J99" s="160"/>
    </row>
    <row r="100" ht="13.5" customHeight="1">
      <c r="A100" s="158"/>
      <c r="B100" s="158"/>
      <c r="C100" s="159"/>
      <c r="D100" s="158"/>
      <c r="E100" s="158"/>
      <c r="F100" s="158"/>
      <c r="G100" s="158"/>
      <c r="H100" s="158"/>
      <c r="I100" s="158"/>
      <c r="J100" s="160"/>
    </row>
    <row r="101" ht="13.5" customHeight="1">
      <c r="A101" s="158"/>
      <c r="B101" s="158"/>
      <c r="C101" s="159"/>
      <c r="D101" s="158"/>
      <c r="E101" s="158"/>
      <c r="F101" s="158"/>
      <c r="G101" s="158"/>
      <c r="H101" s="158"/>
      <c r="I101" s="158"/>
      <c r="J101" s="160"/>
    </row>
    <row r="102" ht="13.5" customHeight="1">
      <c r="A102" s="158"/>
      <c r="B102" s="158"/>
      <c r="C102" s="159"/>
      <c r="D102" s="158"/>
      <c r="E102" s="158"/>
      <c r="F102" s="158"/>
      <c r="G102" s="158"/>
      <c r="H102" s="158"/>
      <c r="I102" s="158"/>
      <c r="J102" s="160"/>
    </row>
    <row r="103" ht="13.5" customHeight="1">
      <c r="A103" s="158"/>
      <c r="B103" s="158"/>
      <c r="C103" s="159"/>
      <c r="D103" s="158"/>
      <c r="E103" s="158"/>
      <c r="F103" s="158"/>
      <c r="G103" s="158"/>
      <c r="H103" s="158"/>
      <c r="I103" s="158"/>
      <c r="J103" s="160"/>
    </row>
    <row r="104" ht="13.5" customHeight="1">
      <c r="A104" s="158"/>
      <c r="B104" s="158"/>
      <c r="C104" s="159"/>
      <c r="D104" s="158"/>
      <c r="E104" s="158"/>
      <c r="F104" s="158"/>
      <c r="G104" s="158"/>
      <c r="H104" s="158"/>
      <c r="I104" s="158"/>
      <c r="J104" s="160"/>
    </row>
    <row r="105" ht="13.5" customHeight="1">
      <c r="A105" s="158"/>
      <c r="B105" s="158"/>
      <c r="C105" s="159"/>
      <c r="D105" s="158"/>
      <c r="E105" s="158"/>
      <c r="F105" s="158"/>
      <c r="G105" s="158"/>
      <c r="H105" s="158"/>
      <c r="I105" s="158"/>
      <c r="J105" s="160"/>
    </row>
    <row r="106" ht="13.5" customHeight="1">
      <c r="A106" s="158"/>
      <c r="B106" s="158"/>
      <c r="C106" s="159"/>
      <c r="D106" s="158"/>
      <c r="E106" s="158"/>
      <c r="F106" s="158"/>
      <c r="G106" s="158"/>
      <c r="H106" s="158"/>
      <c r="I106" s="158"/>
      <c r="J106" s="160"/>
    </row>
    <row r="107" ht="13.5" customHeight="1">
      <c r="A107" s="158"/>
      <c r="B107" s="158"/>
      <c r="C107" s="159"/>
      <c r="D107" s="158"/>
      <c r="E107" s="158"/>
      <c r="F107" s="158"/>
      <c r="G107" s="158"/>
      <c r="H107" s="158"/>
      <c r="I107" s="158"/>
      <c r="J107" s="160"/>
    </row>
    <row r="108" ht="13.5" customHeight="1">
      <c r="A108" s="158"/>
      <c r="B108" s="158"/>
      <c r="C108" s="159"/>
      <c r="D108" s="158"/>
      <c r="E108" s="158"/>
      <c r="F108" s="158"/>
      <c r="G108" s="158"/>
      <c r="H108" s="158"/>
      <c r="I108" s="158"/>
      <c r="J108" s="160"/>
    </row>
    <row r="109" ht="13.5" customHeight="1">
      <c r="A109" s="158"/>
      <c r="B109" s="158"/>
      <c r="C109" s="159"/>
      <c r="D109" s="158"/>
      <c r="E109" s="158"/>
      <c r="F109" s="158"/>
      <c r="G109" s="158"/>
      <c r="H109" s="158"/>
      <c r="I109" s="158"/>
      <c r="J109" s="160"/>
    </row>
    <row r="110" ht="13.5" customHeight="1">
      <c r="A110" s="158"/>
      <c r="B110" s="158"/>
      <c r="C110" s="159"/>
      <c r="D110" s="158"/>
      <c r="E110" s="158"/>
      <c r="F110" s="158"/>
      <c r="G110" s="158"/>
      <c r="H110" s="158"/>
      <c r="I110" s="158"/>
      <c r="J110" s="160"/>
    </row>
    <row r="111" ht="13.5" customHeight="1">
      <c r="A111" s="158"/>
      <c r="B111" s="158"/>
      <c r="C111" s="159"/>
      <c r="D111" s="158"/>
      <c r="E111" s="158"/>
      <c r="F111" s="158"/>
      <c r="G111" s="158"/>
      <c r="H111" s="158"/>
      <c r="I111" s="158"/>
      <c r="J111" s="160"/>
    </row>
    <row r="112" ht="13.5" customHeight="1">
      <c r="A112" s="158"/>
      <c r="B112" s="158"/>
      <c r="C112" s="159"/>
      <c r="D112" s="158"/>
      <c r="E112" s="158"/>
      <c r="F112" s="158"/>
      <c r="G112" s="158"/>
      <c r="H112" s="158"/>
      <c r="I112" s="158"/>
      <c r="J112" s="160"/>
    </row>
    <row r="113" ht="13.5" customHeight="1">
      <c r="A113" s="158"/>
      <c r="B113" s="158"/>
      <c r="C113" s="159"/>
      <c r="D113" s="158"/>
      <c r="E113" s="158"/>
      <c r="F113" s="158"/>
      <c r="G113" s="158"/>
      <c r="H113" s="158"/>
      <c r="I113" s="158"/>
      <c r="J113" s="160"/>
    </row>
    <row r="114" ht="13.5" customHeight="1">
      <c r="A114" s="158"/>
      <c r="B114" s="158"/>
      <c r="C114" s="159"/>
      <c r="D114" s="158"/>
      <c r="E114" s="158"/>
      <c r="F114" s="158"/>
      <c r="G114" s="158"/>
      <c r="H114" s="158"/>
      <c r="I114" s="158"/>
      <c r="J114" s="160"/>
    </row>
    <row r="115" ht="13.5" customHeight="1">
      <c r="A115" s="158"/>
      <c r="B115" s="158"/>
      <c r="C115" s="159"/>
      <c r="D115" s="158"/>
      <c r="E115" s="158"/>
      <c r="F115" s="158"/>
      <c r="G115" s="158"/>
      <c r="H115" s="158"/>
      <c r="I115" s="158"/>
      <c r="J115" s="160"/>
    </row>
    <row r="116" ht="13.5" customHeight="1">
      <c r="A116" s="158"/>
      <c r="B116" s="158"/>
      <c r="C116" s="159"/>
      <c r="D116" s="158"/>
      <c r="E116" s="158"/>
      <c r="F116" s="158"/>
      <c r="G116" s="158"/>
      <c r="H116" s="158"/>
      <c r="I116" s="158"/>
      <c r="J116" s="160"/>
    </row>
    <row r="117" ht="13.5" customHeight="1">
      <c r="A117" s="158"/>
      <c r="B117" s="158"/>
      <c r="C117" s="159"/>
      <c r="D117" s="158"/>
      <c r="E117" s="158"/>
      <c r="F117" s="158"/>
      <c r="G117" s="158"/>
      <c r="H117" s="158"/>
      <c r="I117" s="158"/>
      <c r="J117" s="160"/>
    </row>
    <row r="118" ht="13.5" customHeight="1">
      <c r="A118" s="158"/>
      <c r="B118" s="158"/>
      <c r="C118" s="159"/>
      <c r="D118" s="158"/>
      <c r="E118" s="158"/>
      <c r="F118" s="158"/>
      <c r="G118" s="158"/>
      <c r="H118" s="158"/>
      <c r="I118" s="158"/>
      <c r="J118" s="160"/>
    </row>
    <row r="119" ht="13.5" customHeight="1">
      <c r="A119" s="158"/>
      <c r="B119" s="158"/>
      <c r="C119" s="159"/>
      <c r="D119" s="158"/>
      <c r="E119" s="158"/>
      <c r="F119" s="158"/>
      <c r="G119" s="158"/>
      <c r="H119" s="158"/>
      <c r="I119" s="158"/>
      <c r="J119" s="160"/>
    </row>
    <row r="120" ht="13.5" customHeight="1">
      <c r="A120" s="158"/>
      <c r="B120" s="158"/>
      <c r="C120" s="159"/>
      <c r="D120" s="158"/>
      <c r="E120" s="158"/>
      <c r="F120" s="158"/>
      <c r="G120" s="158"/>
      <c r="H120" s="158"/>
      <c r="I120" s="158"/>
      <c r="J120" s="160"/>
    </row>
    <row r="121" ht="13.5" customHeight="1">
      <c r="A121" s="158"/>
      <c r="B121" s="158"/>
      <c r="C121" s="159"/>
      <c r="D121" s="158"/>
      <c r="E121" s="158"/>
      <c r="F121" s="158"/>
      <c r="G121" s="158"/>
      <c r="H121" s="158"/>
      <c r="I121" s="158"/>
      <c r="J121" s="160"/>
    </row>
    <row r="122" ht="13.5" customHeight="1">
      <c r="A122" s="158"/>
      <c r="B122" s="158"/>
      <c r="C122" s="159"/>
      <c r="D122" s="158"/>
      <c r="E122" s="158"/>
      <c r="F122" s="158"/>
      <c r="G122" s="158"/>
      <c r="H122" s="158"/>
      <c r="I122" s="158"/>
      <c r="J122" s="160"/>
    </row>
    <row r="123" ht="13.5" customHeight="1">
      <c r="A123" s="158"/>
      <c r="B123" s="158"/>
      <c r="C123" s="159"/>
      <c r="D123" s="158"/>
      <c r="E123" s="158"/>
      <c r="F123" s="158"/>
      <c r="G123" s="158"/>
      <c r="H123" s="158"/>
      <c r="I123" s="158"/>
      <c r="J123" s="160"/>
    </row>
    <row r="124" ht="13.5" customHeight="1">
      <c r="A124" s="158"/>
      <c r="B124" s="158"/>
      <c r="C124" s="159"/>
      <c r="D124" s="158"/>
      <c r="E124" s="158"/>
      <c r="F124" s="158"/>
      <c r="G124" s="158"/>
      <c r="H124" s="158"/>
      <c r="I124" s="158"/>
      <c r="J124" s="160"/>
    </row>
    <row r="125" ht="13.5" customHeight="1">
      <c r="A125" s="158"/>
      <c r="B125" s="158"/>
      <c r="C125" s="159"/>
      <c r="D125" s="158"/>
      <c r="E125" s="158"/>
      <c r="F125" s="158"/>
      <c r="G125" s="158"/>
      <c r="H125" s="158"/>
      <c r="I125" s="158"/>
      <c r="J125" s="160"/>
    </row>
    <row r="126" ht="13.5" customHeight="1">
      <c r="A126" s="158"/>
      <c r="B126" s="158"/>
      <c r="C126" s="159"/>
      <c r="D126" s="158"/>
      <c r="E126" s="158"/>
      <c r="F126" s="158"/>
      <c r="G126" s="158"/>
      <c r="H126" s="158"/>
      <c r="I126" s="158"/>
      <c r="J126" s="160"/>
    </row>
    <row r="127" ht="13.5" customHeight="1">
      <c r="A127" s="158"/>
      <c r="B127" s="158"/>
      <c r="C127" s="159"/>
      <c r="D127" s="158"/>
      <c r="E127" s="158"/>
      <c r="F127" s="158"/>
      <c r="G127" s="158"/>
      <c r="H127" s="158"/>
      <c r="I127" s="158"/>
      <c r="J127" s="160"/>
    </row>
    <row r="128" ht="13.5" customHeight="1">
      <c r="A128" s="158"/>
      <c r="B128" s="158"/>
      <c r="C128" s="159"/>
      <c r="D128" s="158"/>
      <c r="E128" s="158"/>
      <c r="F128" s="158"/>
      <c r="G128" s="158"/>
      <c r="H128" s="158"/>
      <c r="I128" s="158"/>
      <c r="J128" s="160"/>
    </row>
    <row r="129" ht="13.5" customHeight="1">
      <c r="A129" s="158"/>
      <c r="B129" s="158"/>
      <c r="C129" s="159"/>
      <c r="D129" s="158"/>
      <c r="E129" s="158"/>
      <c r="F129" s="158"/>
      <c r="G129" s="158"/>
      <c r="H129" s="158"/>
      <c r="I129" s="158"/>
      <c r="J129" s="160"/>
    </row>
    <row r="130" ht="13.5" customHeight="1">
      <c r="A130" s="158"/>
      <c r="B130" s="158"/>
      <c r="C130" s="159"/>
      <c r="D130" s="158"/>
      <c r="E130" s="158"/>
      <c r="F130" s="158"/>
      <c r="G130" s="158"/>
      <c r="H130" s="158"/>
      <c r="I130" s="158"/>
      <c r="J130" s="160"/>
    </row>
    <row r="131" ht="13.5" customHeight="1">
      <c r="A131" s="158"/>
      <c r="B131" s="158"/>
      <c r="C131" s="159"/>
      <c r="D131" s="158"/>
      <c r="E131" s="158"/>
      <c r="F131" s="158"/>
      <c r="G131" s="158"/>
      <c r="H131" s="158"/>
      <c r="I131" s="158"/>
      <c r="J131" s="160"/>
    </row>
    <row r="132" ht="13.5" customHeight="1">
      <c r="A132" s="158"/>
      <c r="B132" s="158"/>
      <c r="C132" s="159"/>
      <c r="D132" s="158"/>
      <c r="E132" s="158"/>
      <c r="F132" s="158"/>
      <c r="G132" s="158"/>
      <c r="H132" s="158"/>
      <c r="I132" s="158"/>
      <c r="J132" s="160"/>
    </row>
    <row r="133" ht="13.5" customHeight="1">
      <c r="A133" s="158"/>
      <c r="B133" s="158"/>
      <c r="C133" s="159"/>
      <c r="D133" s="158"/>
      <c r="E133" s="158"/>
      <c r="F133" s="158"/>
      <c r="G133" s="158"/>
      <c r="H133" s="158"/>
      <c r="I133" s="158"/>
      <c r="J133" s="160"/>
    </row>
    <row r="134" ht="13.5" customHeight="1">
      <c r="A134" s="158"/>
      <c r="B134" s="158"/>
      <c r="C134" s="159"/>
      <c r="D134" s="158"/>
      <c r="E134" s="158"/>
      <c r="F134" s="158"/>
      <c r="G134" s="158"/>
      <c r="H134" s="158"/>
      <c r="I134" s="158"/>
      <c r="J134" s="160"/>
    </row>
    <row r="135" ht="13.5" customHeight="1">
      <c r="A135" s="158"/>
      <c r="B135" s="158"/>
      <c r="C135" s="159"/>
      <c r="D135" s="158"/>
      <c r="E135" s="158"/>
      <c r="F135" s="158"/>
      <c r="G135" s="158"/>
      <c r="H135" s="158"/>
      <c r="I135" s="158"/>
      <c r="J135" s="160"/>
    </row>
    <row r="136" ht="13.5" customHeight="1">
      <c r="A136" s="158"/>
      <c r="B136" s="158"/>
      <c r="C136" s="159"/>
      <c r="D136" s="158"/>
      <c r="E136" s="158"/>
      <c r="F136" s="158"/>
      <c r="G136" s="158"/>
      <c r="H136" s="158"/>
      <c r="I136" s="158"/>
      <c r="J136" s="160"/>
    </row>
    <row r="137" ht="13.5" customHeight="1">
      <c r="A137" s="158"/>
      <c r="B137" s="158"/>
      <c r="C137" s="159"/>
      <c r="D137" s="158"/>
      <c r="E137" s="158"/>
      <c r="F137" s="158"/>
      <c r="G137" s="158"/>
      <c r="H137" s="158"/>
      <c r="I137" s="158"/>
      <c r="J137" s="160"/>
    </row>
    <row r="138" ht="13.5" customHeight="1">
      <c r="A138" s="158"/>
      <c r="B138" s="158"/>
      <c r="C138" s="159"/>
      <c r="D138" s="158"/>
      <c r="E138" s="158"/>
      <c r="F138" s="158"/>
      <c r="G138" s="158"/>
      <c r="H138" s="158"/>
      <c r="I138" s="158"/>
      <c r="J138" s="160"/>
    </row>
    <row r="139" ht="13.5" customHeight="1">
      <c r="A139" s="158"/>
      <c r="B139" s="158"/>
      <c r="C139" s="159"/>
      <c r="D139" s="158"/>
      <c r="E139" s="158"/>
      <c r="F139" s="158"/>
      <c r="G139" s="158"/>
      <c r="H139" s="158"/>
      <c r="I139" s="158"/>
      <c r="J139" s="160"/>
    </row>
    <row r="140" ht="13.5" customHeight="1">
      <c r="A140" s="158"/>
      <c r="B140" s="158"/>
      <c r="C140" s="159"/>
      <c r="D140" s="158"/>
      <c r="E140" s="158"/>
      <c r="F140" s="158"/>
      <c r="G140" s="158"/>
      <c r="H140" s="158"/>
      <c r="I140" s="158"/>
      <c r="J140" s="160"/>
    </row>
    <row r="141" ht="13.5" customHeight="1">
      <c r="A141" s="158"/>
      <c r="B141" s="158"/>
      <c r="C141" s="159"/>
      <c r="D141" s="158"/>
      <c r="E141" s="158"/>
      <c r="F141" s="158"/>
      <c r="G141" s="158"/>
      <c r="H141" s="158"/>
      <c r="I141" s="158"/>
      <c r="J141" s="160"/>
    </row>
    <row r="142" ht="13.5" customHeight="1">
      <c r="A142" s="158"/>
      <c r="B142" s="158"/>
      <c r="C142" s="159"/>
      <c r="D142" s="158"/>
      <c r="E142" s="158"/>
      <c r="F142" s="158"/>
      <c r="G142" s="158"/>
      <c r="H142" s="158"/>
      <c r="I142" s="158"/>
      <c r="J142" s="160"/>
    </row>
    <row r="143" ht="13.5" customHeight="1">
      <c r="A143" s="158"/>
      <c r="B143" s="158"/>
      <c r="C143" s="159"/>
      <c r="D143" s="158"/>
      <c r="E143" s="158"/>
      <c r="F143" s="158"/>
      <c r="G143" s="158"/>
      <c r="H143" s="158"/>
      <c r="I143" s="158"/>
      <c r="J143" s="160"/>
    </row>
    <row r="144" ht="13.5" customHeight="1">
      <c r="A144" s="158"/>
      <c r="B144" s="158"/>
      <c r="C144" s="159"/>
      <c r="D144" s="158"/>
      <c r="E144" s="158"/>
      <c r="F144" s="158"/>
      <c r="G144" s="158"/>
      <c r="H144" s="158"/>
      <c r="I144" s="158"/>
      <c r="J144" s="160"/>
    </row>
    <row r="145" ht="13.5" customHeight="1">
      <c r="A145" s="158"/>
      <c r="B145" s="158"/>
      <c r="C145" s="159"/>
      <c r="D145" s="158"/>
      <c r="E145" s="158"/>
      <c r="F145" s="158"/>
      <c r="G145" s="158"/>
      <c r="H145" s="158"/>
      <c r="I145" s="158"/>
      <c r="J145" s="160"/>
    </row>
    <row r="146" ht="13.5" customHeight="1">
      <c r="A146" s="158"/>
      <c r="B146" s="158"/>
      <c r="C146" s="159"/>
      <c r="D146" s="158"/>
      <c r="E146" s="158"/>
      <c r="F146" s="158"/>
      <c r="G146" s="158"/>
      <c r="H146" s="158"/>
      <c r="I146" s="158"/>
      <c r="J146" s="160"/>
    </row>
    <row r="147" ht="13.5" customHeight="1">
      <c r="A147" s="158"/>
      <c r="B147" s="158"/>
      <c r="C147" s="159"/>
      <c r="D147" s="158"/>
      <c r="E147" s="158"/>
      <c r="F147" s="158"/>
      <c r="G147" s="158"/>
      <c r="H147" s="158"/>
      <c r="I147" s="158"/>
      <c r="J147" s="160"/>
    </row>
    <row r="148" ht="13.5" customHeight="1">
      <c r="A148" s="158"/>
      <c r="B148" s="158"/>
      <c r="C148" s="159"/>
      <c r="D148" s="158"/>
      <c r="E148" s="158"/>
      <c r="F148" s="158"/>
      <c r="G148" s="158"/>
      <c r="H148" s="158"/>
      <c r="I148" s="158"/>
      <c r="J148" s="160"/>
    </row>
    <row r="149" ht="13.5" customHeight="1">
      <c r="A149" s="158"/>
      <c r="B149" s="158"/>
      <c r="C149" s="159"/>
      <c r="D149" s="158"/>
      <c r="E149" s="158"/>
      <c r="F149" s="158"/>
      <c r="G149" s="158"/>
      <c r="H149" s="158"/>
      <c r="I149" s="158"/>
      <c r="J149" s="160"/>
    </row>
    <row r="150" ht="13.5" customHeight="1">
      <c r="A150" s="158"/>
      <c r="B150" s="158"/>
      <c r="C150" s="159"/>
      <c r="D150" s="158"/>
      <c r="E150" s="158"/>
      <c r="F150" s="158"/>
      <c r="G150" s="158"/>
      <c r="H150" s="158"/>
      <c r="I150" s="158"/>
      <c r="J150" s="160"/>
    </row>
    <row r="151" ht="13.5" customHeight="1">
      <c r="A151" s="158"/>
      <c r="B151" s="158"/>
      <c r="C151" s="159"/>
      <c r="D151" s="158"/>
      <c r="E151" s="158"/>
      <c r="F151" s="158"/>
      <c r="G151" s="158"/>
      <c r="H151" s="158"/>
      <c r="I151" s="158"/>
      <c r="J151" s="160"/>
    </row>
    <row r="152" ht="13.5" customHeight="1">
      <c r="A152" s="158"/>
      <c r="B152" s="158"/>
      <c r="C152" s="159"/>
      <c r="D152" s="158"/>
      <c r="E152" s="158"/>
      <c r="F152" s="158"/>
      <c r="G152" s="158"/>
      <c r="H152" s="158"/>
      <c r="I152" s="158"/>
      <c r="J152" s="160"/>
    </row>
    <row r="153" ht="13.5" customHeight="1">
      <c r="A153" s="158"/>
      <c r="B153" s="158"/>
      <c r="C153" s="159"/>
      <c r="D153" s="158"/>
      <c r="E153" s="158"/>
      <c r="F153" s="158"/>
      <c r="G153" s="158"/>
      <c r="H153" s="158"/>
      <c r="I153" s="158"/>
      <c r="J153" s="160"/>
    </row>
    <row r="154" ht="13.5" customHeight="1">
      <c r="A154" s="158"/>
      <c r="B154" s="158"/>
      <c r="C154" s="159"/>
      <c r="D154" s="158"/>
      <c r="E154" s="158"/>
      <c r="F154" s="158"/>
      <c r="G154" s="158"/>
      <c r="H154" s="158"/>
      <c r="I154" s="158"/>
      <c r="J154" s="160"/>
    </row>
    <row r="155" ht="13.5" customHeight="1">
      <c r="A155" s="158"/>
      <c r="B155" s="158"/>
      <c r="C155" s="159"/>
      <c r="D155" s="158"/>
      <c r="E155" s="158"/>
      <c r="F155" s="158"/>
      <c r="G155" s="158"/>
      <c r="H155" s="158"/>
      <c r="I155" s="158"/>
      <c r="J155" s="160"/>
    </row>
    <row r="156" ht="13.5" customHeight="1">
      <c r="A156" s="158"/>
      <c r="B156" s="158"/>
      <c r="C156" s="159"/>
      <c r="D156" s="158"/>
      <c r="E156" s="158"/>
      <c r="F156" s="158"/>
      <c r="G156" s="158"/>
      <c r="H156" s="158"/>
      <c r="I156" s="158"/>
      <c r="J156" s="160"/>
    </row>
    <row r="157" ht="13.5" customHeight="1">
      <c r="A157" s="158"/>
      <c r="B157" s="158"/>
      <c r="C157" s="159"/>
      <c r="D157" s="158"/>
      <c r="E157" s="158"/>
      <c r="F157" s="158"/>
      <c r="G157" s="158"/>
      <c r="H157" s="158"/>
      <c r="I157" s="158"/>
      <c r="J157" s="160"/>
    </row>
    <row r="158" ht="13.5" customHeight="1">
      <c r="A158" s="158"/>
      <c r="B158" s="158"/>
      <c r="C158" s="159"/>
      <c r="D158" s="158"/>
      <c r="E158" s="158"/>
      <c r="F158" s="158"/>
      <c r="G158" s="158"/>
      <c r="H158" s="158"/>
      <c r="I158" s="158"/>
      <c r="J158" s="160"/>
    </row>
    <row r="159" ht="13.5" customHeight="1">
      <c r="A159" s="158"/>
      <c r="B159" s="158"/>
      <c r="C159" s="159"/>
      <c r="D159" s="158"/>
      <c r="E159" s="158"/>
      <c r="F159" s="158"/>
      <c r="G159" s="158"/>
      <c r="H159" s="158"/>
      <c r="I159" s="158"/>
      <c r="J159" s="160"/>
    </row>
    <row r="160" ht="13.5" customHeight="1">
      <c r="A160" s="158"/>
      <c r="B160" s="158"/>
      <c r="C160" s="159"/>
      <c r="D160" s="158"/>
      <c r="E160" s="158"/>
      <c r="F160" s="158"/>
      <c r="G160" s="158"/>
      <c r="H160" s="158"/>
      <c r="I160" s="158"/>
      <c r="J160" s="160"/>
    </row>
    <row r="161" ht="13.5" customHeight="1">
      <c r="A161" s="158"/>
      <c r="B161" s="158"/>
      <c r="C161" s="159"/>
      <c r="D161" s="158"/>
      <c r="E161" s="158"/>
      <c r="F161" s="158"/>
      <c r="G161" s="158"/>
      <c r="H161" s="158"/>
      <c r="I161" s="158"/>
      <c r="J161" s="160"/>
    </row>
    <row r="162" ht="13.5" customHeight="1">
      <c r="A162" s="158"/>
      <c r="B162" s="158"/>
      <c r="C162" s="159"/>
      <c r="D162" s="158"/>
      <c r="E162" s="158"/>
      <c r="F162" s="158"/>
      <c r="G162" s="158"/>
      <c r="H162" s="158"/>
      <c r="I162" s="158"/>
      <c r="J162" s="160"/>
    </row>
    <row r="163" ht="13.5" customHeight="1">
      <c r="A163" s="158"/>
      <c r="B163" s="158"/>
      <c r="C163" s="159"/>
      <c r="D163" s="158"/>
      <c r="E163" s="158"/>
      <c r="F163" s="158"/>
      <c r="G163" s="158"/>
      <c r="H163" s="158"/>
      <c r="I163" s="158"/>
      <c r="J163" s="160"/>
    </row>
    <row r="164" ht="13.5" customHeight="1">
      <c r="A164" s="158"/>
      <c r="B164" s="158"/>
      <c r="C164" s="159"/>
      <c r="D164" s="158"/>
      <c r="E164" s="158"/>
      <c r="F164" s="158"/>
      <c r="G164" s="158"/>
      <c r="H164" s="158"/>
      <c r="I164" s="158"/>
      <c r="J164" s="160"/>
    </row>
    <row r="165" ht="13.5" customHeight="1">
      <c r="A165" s="158"/>
      <c r="B165" s="158"/>
      <c r="C165" s="159"/>
      <c r="D165" s="158"/>
      <c r="E165" s="158"/>
      <c r="F165" s="158"/>
      <c r="G165" s="158"/>
      <c r="H165" s="158"/>
      <c r="I165" s="158"/>
      <c r="J165" s="160"/>
    </row>
    <row r="166" ht="13.5" customHeight="1">
      <c r="A166" s="158"/>
      <c r="B166" s="158"/>
      <c r="C166" s="159"/>
      <c r="D166" s="158"/>
      <c r="E166" s="158"/>
      <c r="F166" s="158"/>
      <c r="G166" s="158"/>
      <c r="H166" s="158"/>
      <c r="I166" s="158"/>
      <c r="J166" s="160"/>
    </row>
    <row r="167" ht="13.5" customHeight="1">
      <c r="A167" s="158"/>
      <c r="B167" s="158"/>
      <c r="C167" s="159"/>
      <c r="D167" s="158"/>
      <c r="E167" s="158"/>
      <c r="F167" s="158"/>
      <c r="G167" s="158"/>
      <c r="H167" s="158"/>
      <c r="I167" s="158"/>
      <c r="J167" s="160"/>
    </row>
    <row r="168" ht="13.5" customHeight="1">
      <c r="A168" s="158"/>
      <c r="B168" s="158"/>
      <c r="C168" s="159"/>
      <c r="D168" s="158"/>
      <c r="E168" s="158"/>
      <c r="F168" s="158"/>
      <c r="G168" s="158"/>
      <c r="H168" s="158"/>
      <c r="I168" s="158"/>
      <c r="J168" s="160"/>
    </row>
    <row r="169" ht="13.5" customHeight="1">
      <c r="A169" s="158"/>
      <c r="B169" s="158"/>
      <c r="C169" s="159"/>
      <c r="D169" s="158"/>
      <c r="E169" s="158"/>
      <c r="F169" s="158"/>
      <c r="G169" s="158"/>
      <c r="H169" s="158"/>
      <c r="I169" s="158"/>
      <c r="J169" s="160"/>
    </row>
    <row r="170" ht="13.5" customHeight="1">
      <c r="A170" s="158"/>
      <c r="B170" s="158"/>
      <c r="C170" s="159"/>
      <c r="D170" s="158"/>
      <c r="E170" s="158"/>
      <c r="F170" s="158"/>
      <c r="G170" s="158"/>
      <c r="H170" s="158"/>
      <c r="I170" s="158"/>
      <c r="J170" s="160"/>
    </row>
    <row r="171" ht="13.5" customHeight="1">
      <c r="A171" s="158"/>
      <c r="B171" s="158"/>
      <c r="C171" s="159"/>
      <c r="D171" s="158"/>
      <c r="E171" s="158"/>
      <c r="F171" s="158"/>
      <c r="G171" s="158"/>
      <c r="H171" s="158"/>
      <c r="I171" s="158"/>
      <c r="J171" s="160"/>
    </row>
    <row r="172" ht="13.5" customHeight="1">
      <c r="A172" s="158"/>
      <c r="B172" s="158"/>
      <c r="C172" s="159"/>
      <c r="D172" s="158"/>
      <c r="E172" s="158"/>
      <c r="F172" s="158"/>
      <c r="G172" s="158"/>
      <c r="H172" s="158"/>
      <c r="I172" s="158"/>
      <c r="J172" s="160"/>
    </row>
    <row r="173" ht="13.5" customHeight="1">
      <c r="A173" s="158"/>
      <c r="B173" s="158"/>
      <c r="C173" s="159"/>
      <c r="D173" s="158"/>
      <c r="E173" s="158"/>
      <c r="F173" s="158"/>
      <c r="G173" s="158"/>
      <c r="H173" s="158"/>
      <c r="I173" s="158"/>
      <c r="J173" s="160"/>
    </row>
    <row r="174" ht="13.5" customHeight="1">
      <c r="A174" s="158"/>
      <c r="B174" s="158"/>
      <c r="C174" s="159"/>
      <c r="D174" s="158"/>
      <c r="E174" s="158"/>
      <c r="F174" s="158"/>
      <c r="G174" s="158"/>
      <c r="H174" s="158"/>
      <c r="I174" s="158"/>
      <c r="J174" s="160"/>
    </row>
    <row r="175" ht="13.5" customHeight="1">
      <c r="A175" s="158"/>
      <c r="B175" s="158"/>
      <c r="C175" s="159"/>
      <c r="D175" s="158"/>
      <c r="E175" s="158"/>
      <c r="F175" s="158"/>
      <c r="G175" s="158"/>
      <c r="H175" s="158"/>
      <c r="I175" s="158"/>
      <c r="J175" s="160"/>
    </row>
    <row r="176" ht="13.5" customHeight="1">
      <c r="A176" s="158"/>
      <c r="B176" s="158"/>
      <c r="C176" s="159"/>
      <c r="D176" s="158"/>
      <c r="E176" s="158"/>
      <c r="F176" s="158"/>
      <c r="G176" s="158"/>
      <c r="H176" s="158"/>
      <c r="I176" s="158"/>
      <c r="J176" s="160"/>
    </row>
    <row r="177" ht="13.5" customHeight="1">
      <c r="A177" s="158"/>
      <c r="B177" s="158"/>
      <c r="C177" s="159"/>
      <c r="D177" s="158"/>
      <c r="E177" s="158"/>
      <c r="F177" s="158"/>
      <c r="G177" s="158"/>
      <c r="H177" s="158"/>
      <c r="I177" s="158"/>
      <c r="J177" s="160"/>
    </row>
    <row r="178" ht="13.5" customHeight="1">
      <c r="A178" s="158"/>
      <c r="B178" s="158"/>
      <c r="C178" s="159"/>
      <c r="D178" s="158"/>
      <c r="E178" s="158"/>
      <c r="F178" s="158"/>
      <c r="G178" s="158"/>
      <c r="H178" s="158"/>
      <c r="I178" s="158"/>
      <c r="J178" s="160"/>
    </row>
    <row r="179" ht="13.5" customHeight="1">
      <c r="A179" s="158"/>
      <c r="B179" s="158"/>
      <c r="C179" s="159"/>
      <c r="D179" s="158"/>
      <c r="E179" s="158"/>
      <c r="F179" s="158"/>
      <c r="G179" s="158"/>
      <c r="H179" s="158"/>
      <c r="I179" s="158"/>
      <c r="J179" s="160"/>
    </row>
    <row r="180" ht="13.5" customHeight="1">
      <c r="A180" s="158"/>
      <c r="B180" s="158"/>
      <c r="C180" s="159"/>
      <c r="D180" s="158"/>
      <c r="E180" s="158"/>
      <c r="F180" s="158"/>
      <c r="G180" s="158"/>
      <c r="H180" s="158"/>
      <c r="I180" s="158"/>
      <c r="J180" s="160"/>
    </row>
    <row r="181" ht="13.5" customHeight="1">
      <c r="A181" s="158"/>
      <c r="B181" s="158"/>
      <c r="C181" s="159"/>
      <c r="D181" s="158"/>
      <c r="E181" s="158"/>
      <c r="F181" s="158"/>
      <c r="G181" s="158"/>
      <c r="H181" s="158"/>
      <c r="I181" s="158"/>
      <c r="J181" s="160"/>
    </row>
    <row r="182" ht="13.5" customHeight="1">
      <c r="A182" s="158"/>
      <c r="B182" s="158"/>
      <c r="C182" s="159"/>
      <c r="D182" s="158"/>
      <c r="E182" s="158"/>
      <c r="F182" s="158"/>
      <c r="G182" s="158"/>
      <c r="H182" s="158"/>
      <c r="I182" s="158"/>
      <c r="J182" s="160"/>
    </row>
    <row r="183" ht="13.5" customHeight="1">
      <c r="A183" s="158"/>
      <c r="B183" s="158"/>
      <c r="C183" s="159"/>
      <c r="D183" s="158"/>
      <c r="E183" s="158"/>
      <c r="F183" s="158"/>
      <c r="G183" s="158"/>
      <c r="H183" s="158"/>
      <c r="I183" s="158"/>
      <c r="J183" s="160"/>
    </row>
    <row r="184" ht="13.5" customHeight="1">
      <c r="A184" s="158"/>
      <c r="B184" s="158"/>
      <c r="C184" s="159"/>
      <c r="D184" s="158"/>
      <c r="E184" s="158"/>
      <c r="F184" s="158"/>
      <c r="G184" s="158"/>
      <c r="H184" s="158"/>
      <c r="I184" s="158"/>
      <c r="J184" s="160"/>
    </row>
    <row r="185" ht="13.5" customHeight="1">
      <c r="A185" s="158"/>
      <c r="B185" s="158"/>
      <c r="C185" s="159"/>
      <c r="D185" s="158"/>
      <c r="E185" s="158"/>
      <c r="F185" s="158"/>
      <c r="G185" s="158"/>
      <c r="H185" s="158"/>
      <c r="I185" s="158"/>
      <c r="J185" s="160"/>
    </row>
    <row r="186" ht="13.5" customHeight="1">
      <c r="A186" s="158"/>
      <c r="B186" s="158"/>
      <c r="C186" s="159"/>
      <c r="D186" s="158"/>
      <c r="E186" s="158"/>
      <c r="F186" s="158"/>
      <c r="G186" s="158"/>
      <c r="H186" s="158"/>
      <c r="I186" s="158"/>
      <c r="J186" s="160"/>
    </row>
    <row r="187" ht="13.5" customHeight="1">
      <c r="A187" s="158"/>
      <c r="B187" s="158"/>
      <c r="C187" s="159"/>
      <c r="D187" s="158"/>
      <c r="E187" s="158"/>
      <c r="F187" s="158"/>
      <c r="G187" s="158"/>
      <c r="H187" s="158"/>
      <c r="I187" s="158"/>
      <c r="J187" s="160"/>
    </row>
    <row r="188" ht="13.5" customHeight="1">
      <c r="A188" s="158"/>
      <c r="B188" s="158"/>
      <c r="C188" s="159"/>
      <c r="D188" s="158"/>
      <c r="E188" s="158"/>
      <c r="F188" s="158"/>
      <c r="G188" s="158"/>
      <c r="H188" s="158"/>
      <c r="I188" s="158"/>
      <c r="J188" s="160"/>
    </row>
    <row r="189" ht="13.5" customHeight="1">
      <c r="A189" s="158"/>
      <c r="B189" s="158"/>
      <c r="C189" s="159"/>
      <c r="D189" s="158"/>
      <c r="E189" s="158"/>
      <c r="F189" s="158"/>
      <c r="G189" s="158"/>
      <c r="H189" s="158"/>
      <c r="I189" s="158"/>
      <c r="J189" s="160"/>
    </row>
    <row r="190" ht="13.5" customHeight="1">
      <c r="A190" s="158"/>
      <c r="B190" s="158"/>
      <c r="C190" s="159"/>
      <c r="D190" s="158"/>
      <c r="E190" s="158"/>
      <c r="F190" s="158"/>
      <c r="G190" s="158"/>
      <c r="H190" s="158"/>
      <c r="I190" s="158"/>
      <c r="J190" s="160"/>
    </row>
    <row r="191" ht="13.5" customHeight="1">
      <c r="A191" s="158"/>
      <c r="B191" s="158"/>
      <c r="C191" s="159"/>
      <c r="D191" s="158"/>
      <c r="E191" s="158"/>
      <c r="F191" s="158"/>
      <c r="G191" s="158"/>
      <c r="H191" s="158"/>
      <c r="I191" s="158"/>
      <c r="J191" s="160"/>
    </row>
    <row r="192" ht="13.5" customHeight="1">
      <c r="A192" s="158"/>
      <c r="B192" s="158"/>
      <c r="C192" s="159"/>
      <c r="D192" s="158"/>
      <c r="E192" s="158"/>
      <c r="F192" s="158"/>
      <c r="G192" s="158"/>
      <c r="H192" s="158"/>
      <c r="I192" s="158"/>
      <c r="J192" s="160"/>
    </row>
    <row r="193" ht="13.5" customHeight="1">
      <c r="A193" s="158"/>
      <c r="B193" s="158"/>
      <c r="C193" s="159"/>
      <c r="D193" s="158"/>
      <c r="E193" s="158"/>
      <c r="F193" s="158"/>
      <c r="G193" s="158"/>
      <c r="H193" s="158"/>
      <c r="I193" s="158"/>
      <c r="J193" s="160"/>
    </row>
    <row r="194" ht="13.5" customHeight="1">
      <c r="A194" s="158"/>
      <c r="B194" s="158"/>
      <c r="C194" s="159"/>
      <c r="D194" s="158"/>
      <c r="E194" s="158"/>
      <c r="F194" s="158"/>
      <c r="G194" s="158"/>
      <c r="H194" s="158"/>
      <c r="I194" s="158"/>
      <c r="J194" s="160"/>
    </row>
    <row r="195" ht="13.5" customHeight="1">
      <c r="A195" s="158"/>
      <c r="B195" s="158"/>
      <c r="C195" s="159"/>
      <c r="D195" s="158"/>
      <c r="E195" s="158"/>
      <c r="F195" s="158"/>
      <c r="G195" s="158"/>
      <c r="H195" s="158"/>
      <c r="I195" s="158"/>
      <c r="J195" s="160"/>
    </row>
    <row r="196" ht="13.5" customHeight="1">
      <c r="A196" s="158"/>
      <c r="B196" s="158"/>
      <c r="C196" s="159"/>
      <c r="D196" s="158"/>
      <c r="E196" s="158"/>
      <c r="F196" s="158"/>
      <c r="G196" s="158"/>
      <c r="H196" s="158"/>
      <c r="I196" s="158"/>
      <c r="J196" s="160"/>
    </row>
    <row r="197" ht="13.5" customHeight="1">
      <c r="A197" s="158"/>
      <c r="B197" s="158"/>
      <c r="C197" s="159"/>
      <c r="D197" s="158"/>
      <c r="E197" s="158"/>
      <c r="F197" s="158"/>
      <c r="G197" s="158"/>
      <c r="H197" s="158"/>
      <c r="I197" s="158"/>
      <c r="J197" s="160"/>
    </row>
    <row r="198" ht="13.5" customHeight="1">
      <c r="A198" s="158"/>
      <c r="B198" s="158"/>
      <c r="C198" s="159"/>
      <c r="D198" s="158"/>
      <c r="E198" s="158"/>
      <c r="F198" s="158"/>
      <c r="G198" s="158"/>
      <c r="H198" s="158"/>
      <c r="I198" s="158"/>
      <c r="J198" s="160"/>
    </row>
    <row r="199" ht="13.5" customHeight="1">
      <c r="A199" s="158"/>
      <c r="B199" s="158"/>
      <c r="C199" s="159"/>
      <c r="D199" s="158"/>
      <c r="E199" s="158"/>
      <c r="F199" s="158"/>
      <c r="G199" s="158"/>
      <c r="H199" s="158"/>
      <c r="I199" s="158"/>
      <c r="J199" s="160"/>
    </row>
    <row r="200" ht="13.5" customHeight="1">
      <c r="A200" s="158"/>
      <c r="B200" s="158"/>
      <c r="C200" s="159"/>
      <c r="D200" s="158"/>
      <c r="E200" s="158"/>
      <c r="F200" s="158"/>
      <c r="G200" s="158"/>
      <c r="H200" s="158"/>
      <c r="I200" s="158"/>
      <c r="J200" s="160"/>
    </row>
    <row r="201" ht="13.5" customHeight="1">
      <c r="A201" s="158"/>
      <c r="B201" s="158"/>
      <c r="C201" s="159"/>
      <c r="D201" s="158"/>
      <c r="E201" s="158"/>
      <c r="F201" s="158"/>
      <c r="G201" s="158"/>
      <c r="H201" s="158"/>
      <c r="I201" s="158"/>
      <c r="J201" s="160"/>
    </row>
    <row r="202" ht="13.5" customHeight="1">
      <c r="A202" s="158"/>
      <c r="B202" s="158"/>
      <c r="C202" s="159"/>
      <c r="D202" s="158"/>
      <c r="E202" s="158"/>
      <c r="F202" s="158"/>
      <c r="G202" s="158"/>
      <c r="H202" s="158"/>
      <c r="I202" s="158"/>
      <c r="J202" s="160"/>
    </row>
    <row r="203" ht="13.5" customHeight="1">
      <c r="A203" s="158"/>
      <c r="B203" s="158"/>
      <c r="C203" s="159"/>
      <c r="D203" s="158"/>
      <c r="E203" s="158"/>
      <c r="F203" s="158"/>
      <c r="G203" s="158"/>
      <c r="H203" s="158"/>
      <c r="I203" s="158"/>
      <c r="J203" s="160"/>
    </row>
    <row r="204" ht="13.5" customHeight="1">
      <c r="A204" s="158"/>
      <c r="B204" s="158"/>
      <c r="C204" s="159"/>
      <c r="D204" s="158"/>
      <c r="E204" s="158"/>
      <c r="F204" s="158"/>
      <c r="G204" s="158"/>
      <c r="H204" s="158"/>
      <c r="I204" s="158"/>
      <c r="J204" s="160"/>
    </row>
    <row r="205" ht="13.5" customHeight="1">
      <c r="A205" s="158"/>
      <c r="B205" s="158"/>
      <c r="C205" s="159"/>
      <c r="D205" s="158"/>
      <c r="E205" s="158"/>
      <c r="F205" s="158"/>
      <c r="G205" s="158"/>
      <c r="H205" s="158"/>
      <c r="I205" s="158"/>
      <c r="J205" s="160"/>
    </row>
    <row r="206" ht="13.5" customHeight="1">
      <c r="A206" s="158"/>
      <c r="B206" s="158"/>
      <c r="C206" s="159"/>
      <c r="D206" s="158"/>
      <c r="E206" s="158"/>
      <c r="F206" s="158"/>
      <c r="G206" s="158"/>
      <c r="H206" s="158"/>
      <c r="I206" s="158"/>
      <c r="J206" s="160"/>
    </row>
    <row r="207" ht="13.5" customHeight="1">
      <c r="A207" s="158"/>
      <c r="B207" s="158"/>
      <c r="C207" s="159"/>
      <c r="D207" s="158"/>
      <c r="E207" s="158"/>
      <c r="F207" s="158"/>
      <c r="G207" s="158"/>
      <c r="H207" s="158"/>
      <c r="I207" s="158"/>
      <c r="J207" s="160"/>
    </row>
    <row r="208" ht="13.5" customHeight="1">
      <c r="A208" s="158"/>
      <c r="B208" s="158"/>
      <c r="C208" s="159"/>
      <c r="D208" s="158"/>
      <c r="E208" s="158"/>
      <c r="F208" s="158"/>
      <c r="G208" s="158"/>
      <c r="H208" s="158"/>
      <c r="I208" s="158"/>
      <c r="J208" s="160"/>
    </row>
    <row r="209" ht="13.5" customHeight="1">
      <c r="A209" s="158"/>
      <c r="B209" s="158"/>
      <c r="C209" s="159"/>
      <c r="D209" s="158"/>
      <c r="E209" s="158"/>
      <c r="F209" s="158"/>
      <c r="G209" s="158"/>
      <c r="H209" s="158"/>
      <c r="I209" s="158"/>
      <c r="J209" s="160"/>
    </row>
    <row r="210" ht="13.5" customHeight="1">
      <c r="A210" s="158"/>
      <c r="B210" s="158"/>
      <c r="C210" s="159"/>
      <c r="D210" s="158"/>
      <c r="E210" s="158"/>
      <c r="F210" s="158"/>
      <c r="G210" s="158"/>
      <c r="H210" s="158"/>
      <c r="I210" s="158"/>
      <c r="J210" s="160"/>
    </row>
    <row r="211" ht="13.5" customHeight="1">
      <c r="A211" s="158"/>
      <c r="B211" s="158"/>
      <c r="C211" s="159"/>
      <c r="D211" s="158"/>
      <c r="E211" s="158"/>
      <c r="F211" s="158"/>
      <c r="G211" s="158"/>
      <c r="H211" s="158"/>
      <c r="I211" s="158"/>
      <c r="J211" s="160"/>
    </row>
    <row r="212" ht="13.5" customHeight="1">
      <c r="A212" s="158"/>
      <c r="B212" s="158"/>
      <c r="C212" s="159"/>
      <c r="D212" s="158"/>
      <c r="E212" s="158"/>
      <c r="F212" s="158"/>
      <c r="G212" s="158"/>
      <c r="H212" s="158"/>
      <c r="I212" s="158"/>
      <c r="J212" s="160"/>
    </row>
    <row r="213" ht="13.5" customHeight="1">
      <c r="A213" s="158"/>
      <c r="B213" s="158"/>
      <c r="C213" s="159"/>
      <c r="D213" s="158"/>
      <c r="E213" s="158"/>
      <c r="F213" s="158"/>
      <c r="G213" s="158"/>
      <c r="H213" s="158"/>
      <c r="I213" s="158"/>
      <c r="J213" s="160"/>
    </row>
    <row r="214" ht="13.5" customHeight="1">
      <c r="A214" s="158"/>
      <c r="B214" s="158"/>
      <c r="C214" s="159"/>
      <c r="D214" s="158"/>
      <c r="E214" s="158"/>
      <c r="F214" s="158"/>
      <c r="G214" s="158"/>
      <c r="H214" s="158"/>
      <c r="I214" s="158"/>
      <c r="J214" s="160"/>
    </row>
    <row r="215" ht="13.5" customHeight="1">
      <c r="A215" s="158"/>
      <c r="B215" s="158"/>
      <c r="C215" s="159"/>
      <c r="D215" s="158"/>
      <c r="E215" s="158"/>
      <c r="F215" s="158"/>
      <c r="G215" s="158"/>
      <c r="H215" s="158"/>
      <c r="I215" s="158"/>
      <c r="J215" s="160"/>
    </row>
    <row r="216" ht="13.5" customHeight="1">
      <c r="A216" s="158"/>
      <c r="B216" s="158"/>
      <c r="C216" s="159"/>
      <c r="D216" s="158"/>
      <c r="E216" s="158"/>
      <c r="F216" s="158"/>
      <c r="G216" s="158"/>
      <c r="H216" s="158"/>
      <c r="I216" s="158"/>
      <c r="J216" s="160"/>
    </row>
    <row r="217" ht="13.5" customHeight="1">
      <c r="A217" s="158"/>
      <c r="B217" s="158"/>
      <c r="C217" s="159"/>
      <c r="D217" s="158"/>
      <c r="E217" s="158"/>
      <c r="F217" s="158"/>
      <c r="G217" s="158"/>
      <c r="H217" s="158"/>
      <c r="I217" s="158"/>
      <c r="J217" s="160"/>
    </row>
    <row r="218" ht="13.5" customHeight="1">
      <c r="A218" s="158"/>
      <c r="B218" s="158"/>
      <c r="C218" s="159"/>
      <c r="D218" s="158"/>
      <c r="E218" s="158"/>
      <c r="F218" s="158"/>
      <c r="G218" s="158"/>
      <c r="H218" s="158"/>
      <c r="I218" s="158"/>
      <c r="J218" s="160"/>
    </row>
    <row r="219" ht="13.5" customHeight="1">
      <c r="A219" s="158"/>
      <c r="B219" s="158"/>
      <c r="C219" s="159"/>
      <c r="D219" s="158"/>
      <c r="E219" s="158"/>
      <c r="F219" s="158"/>
      <c r="G219" s="158"/>
      <c r="H219" s="158"/>
      <c r="I219" s="158"/>
      <c r="J219" s="160"/>
    </row>
    <row r="220" ht="13.5" customHeight="1">
      <c r="A220" s="158"/>
      <c r="B220" s="158"/>
      <c r="C220" s="159"/>
      <c r="D220" s="158"/>
      <c r="E220" s="158"/>
      <c r="F220" s="158"/>
      <c r="G220" s="158"/>
      <c r="H220" s="158"/>
      <c r="I220" s="158"/>
      <c r="J220" s="160"/>
    </row>
    <row r="221" ht="13.5" customHeight="1">
      <c r="A221" s="158"/>
      <c r="B221" s="158"/>
      <c r="C221" s="159"/>
      <c r="D221" s="158"/>
      <c r="E221" s="158"/>
      <c r="F221" s="158"/>
      <c r="G221" s="158"/>
      <c r="H221" s="158"/>
      <c r="I221" s="158"/>
      <c r="J221" s="160"/>
    </row>
    <row r="222" ht="13.5" customHeight="1">
      <c r="A222" s="158"/>
      <c r="B222" s="158"/>
      <c r="C222" s="159"/>
      <c r="D222" s="158"/>
      <c r="E222" s="158"/>
      <c r="F222" s="158"/>
      <c r="G222" s="158"/>
      <c r="H222" s="158"/>
      <c r="I222" s="158"/>
      <c r="J222" s="160"/>
    </row>
    <row r="223" ht="13.5" customHeight="1">
      <c r="A223" s="158"/>
      <c r="B223" s="158"/>
      <c r="C223" s="159"/>
      <c r="D223" s="158"/>
      <c r="E223" s="158"/>
      <c r="F223" s="158"/>
      <c r="G223" s="158"/>
      <c r="H223" s="158"/>
      <c r="I223" s="158"/>
      <c r="J223" s="160"/>
    </row>
    <row r="224" ht="13.5" customHeight="1">
      <c r="A224" s="158"/>
      <c r="B224" s="158"/>
      <c r="C224" s="159"/>
      <c r="D224" s="158"/>
      <c r="E224" s="158"/>
      <c r="F224" s="158"/>
      <c r="G224" s="158"/>
      <c r="H224" s="158"/>
      <c r="I224" s="158"/>
      <c r="J224" s="160"/>
    </row>
    <row r="225" ht="13.5" customHeight="1">
      <c r="A225" s="158"/>
      <c r="B225" s="158"/>
      <c r="C225" s="159"/>
      <c r="D225" s="158"/>
      <c r="E225" s="158"/>
      <c r="F225" s="158"/>
      <c r="G225" s="158"/>
      <c r="H225" s="158"/>
      <c r="I225" s="158"/>
      <c r="J225" s="160"/>
    </row>
    <row r="226" ht="13.5" customHeight="1">
      <c r="A226" s="158"/>
      <c r="B226" s="158"/>
      <c r="C226" s="159"/>
      <c r="D226" s="158"/>
      <c r="E226" s="158"/>
      <c r="F226" s="158"/>
      <c r="G226" s="158"/>
      <c r="H226" s="158"/>
      <c r="I226" s="158"/>
      <c r="J226" s="160"/>
    </row>
    <row r="227" ht="13.5" customHeight="1">
      <c r="A227" s="158"/>
      <c r="B227" s="158"/>
      <c r="C227" s="159"/>
      <c r="D227" s="158"/>
      <c r="E227" s="158"/>
      <c r="F227" s="158"/>
      <c r="G227" s="158"/>
      <c r="H227" s="158"/>
      <c r="I227" s="158"/>
      <c r="J227" s="160"/>
    </row>
    <row r="228" ht="13.5" customHeight="1">
      <c r="A228" s="158"/>
      <c r="B228" s="158"/>
      <c r="C228" s="159"/>
      <c r="D228" s="158"/>
      <c r="E228" s="158"/>
      <c r="F228" s="158"/>
      <c r="G228" s="158"/>
      <c r="H228" s="158"/>
      <c r="I228" s="158"/>
      <c r="J228" s="160"/>
    </row>
    <row r="229" ht="13.5" customHeight="1">
      <c r="A229" s="158"/>
      <c r="B229" s="158"/>
      <c r="C229" s="159"/>
      <c r="D229" s="158"/>
      <c r="E229" s="158"/>
      <c r="F229" s="158"/>
      <c r="G229" s="158"/>
      <c r="H229" s="158"/>
      <c r="I229" s="158"/>
      <c r="J229" s="160"/>
    </row>
    <row r="230" ht="13.5" customHeight="1">
      <c r="A230" s="158"/>
      <c r="B230" s="158"/>
      <c r="C230" s="159"/>
      <c r="D230" s="158"/>
      <c r="E230" s="158"/>
      <c r="F230" s="158"/>
      <c r="G230" s="158"/>
      <c r="H230" s="158"/>
      <c r="I230" s="158"/>
      <c r="J230" s="160"/>
    </row>
    <row r="231" ht="13.5" customHeight="1">
      <c r="A231" s="158"/>
      <c r="B231" s="158"/>
      <c r="C231" s="159"/>
      <c r="D231" s="158"/>
      <c r="E231" s="158"/>
      <c r="F231" s="158"/>
      <c r="G231" s="158"/>
      <c r="H231" s="158"/>
      <c r="I231" s="158"/>
      <c r="J231" s="160"/>
    </row>
    <row r="232" ht="13.5" customHeight="1">
      <c r="A232" s="158"/>
      <c r="B232" s="158"/>
      <c r="C232" s="159"/>
      <c r="D232" s="158"/>
      <c r="E232" s="158"/>
      <c r="F232" s="158"/>
      <c r="G232" s="158"/>
      <c r="H232" s="158"/>
      <c r="I232" s="158"/>
      <c r="J232" s="160"/>
    </row>
    <row r="233" ht="13.5" customHeight="1">
      <c r="A233" s="158"/>
      <c r="B233" s="158"/>
      <c r="C233" s="159"/>
      <c r="D233" s="158"/>
      <c r="E233" s="158"/>
      <c r="F233" s="158"/>
      <c r="G233" s="158"/>
      <c r="H233" s="158"/>
      <c r="I233" s="158"/>
      <c r="J233" s="160"/>
    </row>
    <row r="234" ht="13.5" customHeight="1">
      <c r="A234" s="158"/>
      <c r="B234" s="158"/>
      <c r="C234" s="159"/>
      <c r="D234" s="158"/>
      <c r="E234" s="158"/>
      <c r="F234" s="158"/>
      <c r="G234" s="158"/>
      <c r="H234" s="158"/>
      <c r="I234" s="158"/>
      <c r="J234" s="160"/>
    </row>
    <row r="235" ht="13.5" customHeight="1">
      <c r="A235" s="158"/>
      <c r="B235" s="158"/>
      <c r="C235" s="159"/>
      <c r="D235" s="158"/>
      <c r="E235" s="158"/>
      <c r="F235" s="158"/>
      <c r="G235" s="158"/>
      <c r="H235" s="158"/>
      <c r="I235" s="158"/>
      <c r="J235" s="160"/>
    </row>
    <row r="236" ht="13.5" customHeight="1">
      <c r="A236" s="158"/>
      <c r="B236" s="158"/>
      <c r="C236" s="159"/>
      <c r="D236" s="158"/>
      <c r="E236" s="158"/>
      <c r="F236" s="158"/>
      <c r="G236" s="158"/>
      <c r="H236" s="158"/>
      <c r="I236" s="158"/>
      <c r="J236" s="160"/>
    </row>
    <row r="237" ht="13.5" customHeight="1">
      <c r="A237" s="158"/>
      <c r="B237" s="158"/>
      <c r="C237" s="159"/>
      <c r="D237" s="158"/>
      <c r="E237" s="158"/>
      <c r="F237" s="158"/>
      <c r="G237" s="158"/>
      <c r="H237" s="158"/>
      <c r="I237" s="158"/>
      <c r="J237" s="160"/>
    </row>
    <row r="238" ht="13.5" customHeight="1">
      <c r="A238" s="158"/>
      <c r="B238" s="158"/>
      <c r="C238" s="159"/>
      <c r="D238" s="158"/>
      <c r="E238" s="158"/>
      <c r="F238" s="158"/>
      <c r="G238" s="158"/>
      <c r="H238" s="158"/>
      <c r="I238" s="158"/>
      <c r="J238" s="160"/>
    </row>
    <row r="239" ht="13.5" customHeight="1">
      <c r="A239" s="158"/>
      <c r="B239" s="158"/>
      <c r="C239" s="159"/>
      <c r="D239" s="158"/>
      <c r="E239" s="158"/>
      <c r="F239" s="158"/>
      <c r="G239" s="158"/>
      <c r="H239" s="158"/>
      <c r="I239" s="158"/>
      <c r="J239" s="160"/>
    </row>
    <row r="240" ht="13.5" customHeight="1">
      <c r="A240" s="158"/>
      <c r="B240" s="158"/>
      <c r="C240" s="159"/>
      <c r="D240" s="158"/>
      <c r="E240" s="158"/>
      <c r="F240" s="158"/>
      <c r="G240" s="158"/>
      <c r="H240" s="158"/>
      <c r="I240" s="158"/>
      <c r="J240" s="160"/>
    </row>
    <row r="241" ht="13.5" customHeight="1">
      <c r="A241" s="158"/>
      <c r="B241" s="158"/>
      <c r="C241" s="159"/>
      <c r="D241" s="158"/>
      <c r="E241" s="158"/>
      <c r="F241" s="158"/>
      <c r="G241" s="158"/>
      <c r="H241" s="158"/>
      <c r="I241" s="158"/>
      <c r="J241" s="160"/>
    </row>
    <row r="242" ht="13.5" customHeight="1">
      <c r="A242" s="158"/>
      <c r="B242" s="158"/>
      <c r="C242" s="159"/>
      <c r="D242" s="158"/>
      <c r="E242" s="158"/>
      <c r="F242" s="158"/>
      <c r="G242" s="158"/>
      <c r="H242" s="158"/>
      <c r="I242" s="158"/>
      <c r="J242" s="160"/>
    </row>
    <row r="243" ht="13.5" customHeight="1">
      <c r="A243" s="158"/>
      <c r="B243" s="158"/>
      <c r="C243" s="159"/>
      <c r="D243" s="158"/>
      <c r="E243" s="158"/>
      <c r="F243" s="158"/>
      <c r="G243" s="158"/>
      <c r="H243" s="158"/>
      <c r="I243" s="158"/>
      <c r="J243" s="160"/>
    </row>
    <row r="244" ht="13.5" customHeight="1">
      <c r="A244" s="158"/>
      <c r="B244" s="158"/>
      <c r="C244" s="159"/>
      <c r="D244" s="158"/>
      <c r="E244" s="158"/>
      <c r="F244" s="158"/>
      <c r="G244" s="158"/>
      <c r="H244" s="158"/>
      <c r="I244" s="158"/>
      <c r="J244" s="160"/>
    </row>
    <row r="245" ht="13.5" customHeight="1">
      <c r="A245" s="158"/>
      <c r="B245" s="158"/>
      <c r="C245" s="159"/>
      <c r="D245" s="158"/>
      <c r="E245" s="158"/>
      <c r="F245" s="158"/>
      <c r="G245" s="158"/>
      <c r="H245" s="158"/>
      <c r="I245" s="158"/>
      <c r="J245" s="160"/>
    </row>
    <row r="246" ht="13.5" customHeight="1">
      <c r="A246" s="158"/>
      <c r="B246" s="158"/>
      <c r="C246" s="159"/>
      <c r="D246" s="158"/>
      <c r="E246" s="158"/>
      <c r="F246" s="158"/>
      <c r="G246" s="158"/>
      <c r="H246" s="158"/>
      <c r="I246" s="158"/>
      <c r="J246" s="160"/>
    </row>
    <row r="247" ht="13.5" customHeight="1">
      <c r="A247" s="158"/>
      <c r="B247" s="158"/>
      <c r="C247" s="159"/>
      <c r="D247" s="158"/>
      <c r="E247" s="158"/>
      <c r="F247" s="158"/>
      <c r="G247" s="158"/>
      <c r="H247" s="158"/>
      <c r="I247" s="158"/>
      <c r="J247" s="160"/>
    </row>
    <row r="248" ht="13.5" customHeight="1">
      <c r="A248" s="158"/>
      <c r="B248" s="158"/>
      <c r="C248" s="159"/>
      <c r="D248" s="158"/>
      <c r="E248" s="158"/>
      <c r="F248" s="158"/>
      <c r="G248" s="158"/>
      <c r="H248" s="158"/>
      <c r="I248" s="158"/>
      <c r="J248" s="160"/>
    </row>
    <row r="249" ht="13.5" customHeight="1">
      <c r="A249" s="158"/>
      <c r="B249" s="158"/>
      <c r="C249" s="159"/>
      <c r="D249" s="158"/>
      <c r="E249" s="158"/>
      <c r="F249" s="158"/>
      <c r="G249" s="158"/>
      <c r="H249" s="158"/>
      <c r="I249" s="158"/>
      <c r="J249" s="160"/>
    </row>
    <row r="250" ht="13.5" customHeight="1">
      <c r="A250" s="158"/>
      <c r="B250" s="158"/>
      <c r="C250" s="159"/>
      <c r="D250" s="158"/>
      <c r="E250" s="158"/>
      <c r="F250" s="158"/>
      <c r="G250" s="158"/>
      <c r="H250" s="158"/>
      <c r="I250" s="158"/>
      <c r="J250" s="160"/>
    </row>
    <row r="251" ht="13.5" customHeight="1">
      <c r="A251" s="158"/>
      <c r="B251" s="158"/>
      <c r="C251" s="159"/>
      <c r="D251" s="158"/>
      <c r="E251" s="158"/>
      <c r="F251" s="158"/>
      <c r="G251" s="158"/>
      <c r="H251" s="158"/>
      <c r="I251" s="158"/>
      <c r="J251" s="160"/>
    </row>
    <row r="252" ht="13.5" customHeight="1">
      <c r="A252" s="158"/>
      <c r="B252" s="158"/>
      <c r="C252" s="159"/>
      <c r="D252" s="158"/>
      <c r="E252" s="158"/>
      <c r="F252" s="158"/>
      <c r="G252" s="158"/>
      <c r="H252" s="158"/>
      <c r="I252" s="158"/>
      <c r="J252" s="160"/>
    </row>
    <row r="253" ht="13.5" customHeight="1">
      <c r="A253" s="158"/>
      <c r="B253" s="158"/>
      <c r="C253" s="159"/>
      <c r="D253" s="158"/>
      <c r="E253" s="158"/>
      <c r="F253" s="158"/>
      <c r="G253" s="158"/>
      <c r="H253" s="158"/>
      <c r="I253" s="158"/>
      <c r="J253" s="160"/>
    </row>
    <row r="254" ht="13.5" customHeight="1">
      <c r="A254" s="158"/>
      <c r="B254" s="158"/>
      <c r="C254" s="159"/>
      <c r="D254" s="158"/>
      <c r="E254" s="158"/>
      <c r="F254" s="158"/>
      <c r="G254" s="158"/>
      <c r="H254" s="158"/>
      <c r="I254" s="158"/>
      <c r="J254" s="160"/>
    </row>
    <row r="255" ht="13.5" customHeight="1">
      <c r="A255" s="158"/>
      <c r="B255" s="158"/>
      <c r="C255" s="159"/>
      <c r="D255" s="158"/>
      <c r="E255" s="158"/>
      <c r="F255" s="158"/>
      <c r="G255" s="158"/>
      <c r="H255" s="158"/>
      <c r="I255" s="158"/>
      <c r="J255" s="160"/>
    </row>
    <row r="256" ht="13.5" customHeight="1">
      <c r="A256" s="158"/>
      <c r="B256" s="158"/>
      <c r="C256" s="159"/>
      <c r="D256" s="158"/>
      <c r="E256" s="158"/>
      <c r="F256" s="158"/>
      <c r="G256" s="158"/>
      <c r="H256" s="158"/>
      <c r="I256" s="158"/>
      <c r="J256" s="160"/>
    </row>
    <row r="257" ht="13.5" customHeight="1">
      <c r="A257" s="158"/>
      <c r="B257" s="158"/>
      <c r="C257" s="159"/>
      <c r="D257" s="158"/>
      <c r="E257" s="158"/>
      <c r="F257" s="158"/>
      <c r="G257" s="158"/>
      <c r="H257" s="158"/>
      <c r="I257" s="158"/>
      <c r="J257" s="160"/>
    </row>
    <row r="258" ht="13.5" customHeight="1">
      <c r="A258" s="158"/>
      <c r="B258" s="158"/>
      <c r="C258" s="159"/>
      <c r="D258" s="158"/>
      <c r="E258" s="158"/>
      <c r="F258" s="158"/>
      <c r="G258" s="158"/>
      <c r="H258" s="158"/>
      <c r="I258" s="158"/>
      <c r="J258" s="160"/>
    </row>
    <row r="259" ht="13.5" customHeight="1">
      <c r="A259" s="158"/>
      <c r="B259" s="158"/>
      <c r="C259" s="159"/>
      <c r="D259" s="158"/>
      <c r="E259" s="158"/>
      <c r="F259" s="158"/>
      <c r="G259" s="158"/>
      <c r="H259" s="158"/>
      <c r="I259" s="158"/>
      <c r="J259" s="160"/>
    </row>
    <row r="260" ht="13.5" customHeight="1">
      <c r="A260" s="158"/>
      <c r="B260" s="158"/>
      <c r="C260" s="159"/>
      <c r="D260" s="158"/>
      <c r="E260" s="158"/>
      <c r="F260" s="158"/>
      <c r="G260" s="158"/>
      <c r="H260" s="158"/>
      <c r="I260" s="158"/>
      <c r="J260" s="160"/>
    </row>
    <row r="261" ht="13.5" customHeight="1">
      <c r="A261" s="158"/>
      <c r="B261" s="158"/>
      <c r="C261" s="159"/>
      <c r="D261" s="158"/>
      <c r="E261" s="158"/>
      <c r="F261" s="158"/>
      <c r="G261" s="158"/>
      <c r="H261" s="158"/>
      <c r="I261" s="158"/>
      <c r="J261" s="160"/>
    </row>
    <row r="262" ht="13.5" customHeight="1">
      <c r="A262" s="158"/>
      <c r="B262" s="158"/>
      <c r="C262" s="159"/>
      <c r="D262" s="158"/>
      <c r="E262" s="158"/>
      <c r="F262" s="158"/>
      <c r="G262" s="158"/>
      <c r="H262" s="158"/>
      <c r="I262" s="158"/>
      <c r="J262" s="160"/>
    </row>
    <row r="263" ht="13.5" customHeight="1">
      <c r="A263" s="158"/>
      <c r="B263" s="158"/>
      <c r="C263" s="159"/>
      <c r="D263" s="158"/>
      <c r="E263" s="158"/>
      <c r="F263" s="158"/>
      <c r="G263" s="158"/>
      <c r="H263" s="158"/>
      <c r="I263" s="158"/>
      <c r="J263" s="160"/>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61">
    <mergeCell ref="B50:B52"/>
    <mergeCell ref="C50:C52"/>
    <mergeCell ref="B53:J53"/>
    <mergeCell ref="A44:A46"/>
    <mergeCell ref="B44:B46"/>
    <mergeCell ref="C44:C46"/>
    <mergeCell ref="A47:A49"/>
    <mergeCell ref="B47:B49"/>
    <mergeCell ref="C47:C49"/>
    <mergeCell ref="A50:A52"/>
    <mergeCell ref="B60:B62"/>
    <mergeCell ref="C60:C62"/>
    <mergeCell ref="A54:A56"/>
    <mergeCell ref="B54:B56"/>
    <mergeCell ref="C54:C56"/>
    <mergeCell ref="A57:A59"/>
    <mergeCell ref="B57:B59"/>
    <mergeCell ref="C57:C59"/>
    <mergeCell ref="A60:A62"/>
    <mergeCell ref="A63:C63"/>
    <mergeCell ref="A1:K1"/>
    <mergeCell ref="A3:J3"/>
    <mergeCell ref="A4:J4"/>
    <mergeCell ref="B6:J6"/>
    <mergeCell ref="A7:A9"/>
    <mergeCell ref="B7:B9"/>
    <mergeCell ref="C7:C9"/>
    <mergeCell ref="B16:B18"/>
    <mergeCell ref="C16:C18"/>
    <mergeCell ref="B19:J19"/>
    <mergeCell ref="A10:A12"/>
    <mergeCell ref="B10:B12"/>
    <mergeCell ref="C10:C12"/>
    <mergeCell ref="A13:A15"/>
    <mergeCell ref="B13:B15"/>
    <mergeCell ref="C13:C15"/>
    <mergeCell ref="A16:A18"/>
    <mergeCell ref="B26:B28"/>
    <mergeCell ref="C26:C28"/>
    <mergeCell ref="B29:J29"/>
    <mergeCell ref="A20:A22"/>
    <mergeCell ref="B20:B22"/>
    <mergeCell ref="C20:C22"/>
    <mergeCell ref="A23:A25"/>
    <mergeCell ref="B23:B25"/>
    <mergeCell ref="C23:C25"/>
    <mergeCell ref="A26:A28"/>
    <mergeCell ref="A30:A32"/>
    <mergeCell ref="B30:B32"/>
    <mergeCell ref="C30:C32"/>
    <mergeCell ref="A33:A35"/>
    <mergeCell ref="B33:B35"/>
    <mergeCell ref="C33:C35"/>
    <mergeCell ref="B36:J36"/>
    <mergeCell ref="A37:A39"/>
    <mergeCell ref="B37:B39"/>
    <mergeCell ref="C37:C39"/>
    <mergeCell ref="A40:A42"/>
    <mergeCell ref="B40:B42"/>
    <mergeCell ref="C40:C42"/>
    <mergeCell ref="B43:J43"/>
  </mergeCells>
  <printOptions horizontalCentered="1"/>
  <pageMargins bottom="0.0" footer="0.0" header="0.0" left="0.0" right="0.0" top="0.5905511811023623"/>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2.71"/>
    <col customWidth="1" min="3" max="3" width="54.43"/>
    <col customWidth="1" min="4" max="4" width="8.0"/>
    <col customWidth="1" min="5" max="5" width="50.57"/>
    <col customWidth="1" min="6" max="9" width="23.43"/>
    <col customWidth="1" min="10" max="10" width="47.43"/>
  </cols>
  <sheetData>
    <row r="1" ht="67.5" customHeight="1">
      <c r="A1" s="136" t="s">
        <v>0</v>
      </c>
      <c r="B1" s="27"/>
      <c r="C1" s="27"/>
      <c r="D1" s="27"/>
      <c r="E1" s="27"/>
      <c r="F1" s="27"/>
      <c r="G1" s="27"/>
      <c r="H1" s="27"/>
      <c r="I1" s="27"/>
      <c r="J1" s="99"/>
    </row>
    <row r="2" ht="18.75" customHeight="1">
      <c r="A2" s="29"/>
      <c r="B2" s="161"/>
      <c r="C2" s="161"/>
      <c r="D2" s="161"/>
      <c r="E2" s="161"/>
      <c r="G2" s="98" t="s">
        <v>33</v>
      </c>
      <c r="H2" s="98"/>
      <c r="I2" s="98" t="s">
        <v>34</v>
      </c>
      <c r="J2" s="140" t="str">
        <f>'Kontrol Ortamı'!J2</f>
        <v>2026-2027</v>
      </c>
    </row>
    <row r="3" ht="18.75" customHeight="1">
      <c r="A3" s="162" t="s">
        <v>538</v>
      </c>
      <c r="B3" s="34"/>
      <c r="C3" s="34"/>
      <c r="D3" s="34"/>
      <c r="E3" s="34"/>
      <c r="F3" s="34"/>
      <c r="G3" s="34"/>
      <c r="H3" s="34"/>
      <c r="I3" s="34"/>
      <c r="J3" s="19"/>
    </row>
    <row r="4" ht="18.75" customHeight="1">
      <c r="A4" s="142"/>
      <c r="B4" s="142"/>
      <c r="C4" s="89"/>
      <c r="D4" s="158"/>
      <c r="E4" s="159"/>
      <c r="F4" s="158"/>
      <c r="G4" s="158"/>
      <c r="H4" s="158"/>
      <c r="I4" s="158"/>
      <c r="J4" s="163"/>
    </row>
    <row r="5" ht="45.0" customHeight="1">
      <c r="A5" s="164" t="s">
        <v>37</v>
      </c>
      <c r="B5" s="164" t="s">
        <v>38</v>
      </c>
      <c r="C5" s="164" t="s">
        <v>39</v>
      </c>
      <c r="D5" s="164" t="s">
        <v>40</v>
      </c>
      <c r="E5" s="164" t="s">
        <v>41</v>
      </c>
      <c r="F5" s="164" t="s">
        <v>242</v>
      </c>
      <c r="G5" s="164" t="s">
        <v>43</v>
      </c>
      <c r="H5" s="164" t="s">
        <v>44</v>
      </c>
      <c r="I5" s="164" t="s">
        <v>45</v>
      </c>
      <c r="J5" s="164" t="s">
        <v>46</v>
      </c>
    </row>
    <row r="6" ht="18.75" customHeight="1">
      <c r="A6" s="165" t="s">
        <v>539</v>
      </c>
      <c r="B6" s="166" t="s">
        <v>540</v>
      </c>
      <c r="C6" s="34"/>
      <c r="D6" s="34"/>
      <c r="E6" s="34"/>
      <c r="F6" s="34"/>
      <c r="G6" s="34"/>
      <c r="H6" s="34"/>
      <c r="I6" s="34"/>
      <c r="J6" s="19"/>
    </row>
    <row r="7" ht="70.5" customHeight="1">
      <c r="A7" s="117" t="s">
        <v>541</v>
      </c>
      <c r="B7" s="45" t="s">
        <v>542</v>
      </c>
      <c r="C7" s="46" t="s">
        <v>543</v>
      </c>
      <c r="D7" s="54" t="s">
        <v>544</v>
      </c>
      <c r="E7" s="48" t="s">
        <v>545</v>
      </c>
      <c r="F7" s="167"/>
      <c r="G7" s="53"/>
      <c r="H7" s="53"/>
      <c r="I7" s="54"/>
      <c r="J7" s="168" t="s">
        <v>546</v>
      </c>
    </row>
    <row r="8" ht="70.5" customHeight="1">
      <c r="A8" s="12"/>
      <c r="B8" s="12"/>
      <c r="C8" s="12"/>
      <c r="D8" s="54" t="s">
        <v>547</v>
      </c>
      <c r="E8" s="48" t="s">
        <v>548</v>
      </c>
      <c r="F8" s="53"/>
      <c r="G8" s="53"/>
      <c r="H8" s="53"/>
      <c r="I8" s="54"/>
      <c r="J8" s="168" t="s">
        <v>549</v>
      </c>
    </row>
    <row r="9" ht="70.5" customHeight="1">
      <c r="A9" s="17"/>
      <c r="B9" s="17"/>
      <c r="C9" s="17"/>
      <c r="D9" s="54" t="s">
        <v>550</v>
      </c>
      <c r="E9" s="48" t="s">
        <v>551</v>
      </c>
      <c r="F9" s="53"/>
      <c r="G9" s="53"/>
      <c r="H9" s="53"/>
      <c r="I9" s="54"/>
      <c r="J9" s="46" t="s">
        <v>552</v>
      </c>
    </row>
    <row r="10" ht="70.5" customHeight="1">
      <c r="A10" s="117" t="s">
        <v>553</v>
      </c>
      <c r="B10" s="45" t="s">
        <v>554</v>
      </c>
      <c r="C10" s="46" t="s">
        <v>555</v>
      </c>
      <c r="D10" s="54" t="s">
        <v>556</v>
      </c>
      <c r="E10" s="48" t="s">
        <v>557</v>
      </c>
      <c r="F10" s="53"/>
      <c r="G10" s="53"/>
      <c r="H10" s="53"/>
      <c r="I10" s="54"/>
      <c r="J10" s="48" t="s">
        <v>558</v>
      </c>
    </row>
    <row r="11" ht="70.5" customHeight="1">
      <c r="A11" s="12"/>
      <c r="B11" s="12"/>
      <c r="C11" s="12"/>
      <c r="D11" s="54" t="s">
        <v>559</v>
      </c>
      <c r="E11" s="48" t="s">
        <v>560</v>
      </c>
      <c r="F11" s="53"/>
      <c r="G11" s="53"/>
      <c r="H11" s="53"/>
      <c r="I11" s="54"/>
      <c r="J11" s="48" t="s">
        <v>561</v>
      </c>
    </row>
    <row r="12" ht="70.5" customHeight="1">
      <c r="A12" s="17"/>
      <c r="B12" s="17"/>
      <c r="C12" s="17"/>
      <c r="D12" s="54" t="s">
        <v>562</v>
      </c>
      <c r="E12" s="48" t="s">
        <v>563</v>
      </c>
      <c r="F12" s="53"/>
      <c r="G12" s="53"/>
      <c r="H12" s="53"/>
      <c r="I12" s="54"/>
      <c r="J12" s="48" t="s">
        <v>564</v>
      </c>
    </row>
    <row r="13" ht="70.5" customHeight="1">
      <c r="A13" s="117" t="s">
        <v>565</v>
      </c>
      <c r="B13" s="45" t="s">
        <v>566</v>
      </c>
      <c r="C13" s="46" t="s">
        <v>567</v>
      </c>
      <c r="D13" s="54" t="s">
        <v>568</v>
      </c>
      <c r="E13" s="48" t="s">
        <v>569</v>
      </c>
      <c r="F13" s="53"/>
      <c r="G13" s="53"/>
      <c r="H13" s="53"/>
      <c r="I13" s="54"/>
      <c r="J13" s="48" t="s">
        <v>570</v>
      </c>
    </row>
    <row r="14" ht="70.5" customHeight="1">
      <c r="A14" s="12"/>
      <c r="B14" s="12"/>
      <c r="C14" s="12"/>
      <c r="D14" s="54" t="s">
        <v>571</v>
      </c>
      <c r="E14" s="48" t="s">
        <v>572</v>
      </c>
      <c r="F14" s="53"/>
      <c r="G14" s="53"/>
      <c r="H14" s="53"/>
      <c r="I14" s="54"/>
      <c r="J14" s="48" t="s">
        <v>573</v>
      </c>
    </row>
    <row r="15" ht="70.5" customHeight="1">
      <c r="A15" s="17"/>
      <c r="B15" s="17"/>
      <c r="C15" s="17"/>
      <c r="D15" s="54" t="s">
        <v>574</v>
      </c>
      <c r="E15" s="48" t="s">
        <v>575</v>
      </c>
      <c r="F15" s="53"/>
      <c r="G15" s="169"/>
      <c r="H15" s="170"/>
      <c r="I15" s="54"/>
      <c r="J15" s="48" t="s">
        <v>576</v>
      </c>
    </row>
    <row r="16" ht="70.5" customHeight="1">
      <c r="A16" s="117" t="s">
        <v>577</v>
      </c>
      <c r="B16" s="45" t="s">
        <v>578</v>
      </c>
      <c r="C16" s="46" t="s">
        <v>579</v>
      </c>
      <c r="D16" s="47" t="s">
        <v>580</v>
      </c>
      <c r="E16" s="48" t="s">
        <v>581</v>
      </c>
      <c r="F16" s="53"/>
      <c r="G16" s="53"/>
      <c r="H16" s="53"/>
      <c r="I16" s="54"/>
      <c r="J16" s="48" t="s">
        <v>582</v>
      </c>
    </row>
    <row r="17" ht="70.5" customHeight="1">
      <c r="A17" s="12"/>
      <c r="B17" s="12"/>
      <c r="C17" s="12"/>
      <c r="D17" s="47" t="s">
        <v>583</v>
      </c>
      <c r="E17" s="48" t="s">
        <v>584</v>
      </c>
      <c r="F17" s="53"/>
      <c r="G17" s="53"/>
      <c r="H17" s="53"/>
      <c r="I17" s="54"/>
      <c r="J17" s="48" t="s">
        <v>585</v>
      </c>
    </row>
    <row r="18" ht="70.5" customHeight="1">
      <c r="A18" s="61"/>
      <c r="B18" s="61"/>
      <c r="C18" s="61"/>
      <c r="D18" s="47" t="s">
        <v>586</v>
      </c>
      <c r="E18" s="48" t="s">
        <v>587</v>
      </c>
      <c r="F18" s="53"/>
      <c r="G18" s="53"/>
      <c r="H18" s="53"/>
      <c r="I18" s="54"/>
      <c r="J18" s="48" t="s">
        <v>588</v>
      </c>
    </row>
    <row r="19" ht="70.5" customHeight="1">
      <c r="A19" s="117" t="s">
        <v>589</v>
      </c>
      <c r="B19" s="45" t="s">
        <v>590</v>
      </c>
      <c r="C19" s="46" t="s">
        <v>591</v>
      </c>
      <c r="D19" s="54" t="s">
        <v>592</v>
      </c>
      <c r="E19" s="48" t="s">
        <v>593</v>
      </c>
      <c r="F19" s="53"/>
      <c r="G19" s="53"/>
      <c r="H19" s="53"/>
      <c r="I19" s="54"/>
      <c r="J19" s="48" t="s">
        <v>594</v>
      </c>
    </row>
    <row r="20" ht="70.5" customHeight="1">
      <c r="A20" s="12"/>
      <c r="B20" s="12"/>
      <c r="C20" s="12"/>
      <c r="D20" s="54" t="s">
        <v>595</v>
      </c>
      <c r="E20" s="48" t="s">
        <v>596</v>
      </c>
      <c r="F20" s="53"/>
      <c r="G20" s="53"/>
      <c r="H20" s="53"/>
      <c r="I20" s="54"/>
      <c r="J20" s="48" t="s">
        <v>597</v>
      </c>
    </row>
    <row r="21" ht="70.5" customHeight="1">
      <c r="A21" s="17"/>
      <c r="B21" s="17"/>
      <c r="C21" s="17"/>
      <c r="D21" s="54" t="s">
        <v>598</v>
      </c>
      <c r="E21" s="48" t="s">
        <v>599</v>
      </c>
      <c r="F21" s="53"/>
      <c r="G21" s="53"/>
      <c r="H21" s="53"/>
      <c r="I21" s="54"/>
      <c r="J21" s="48" t="s">
        <v>600</v>
      </c>
    </row>
    <row r="22" ht="70.5" customHeight="1">
      <c r="A22" s="117" t="s">
        <v>601</v>
      </c>
      <c r="B22" s="45" t="s">
        <v>602</v>
      </c>
      <c r="C22" s="46" t="s">
        <v>603</v>
      </c>
      <c r="D22" s="54" t="s">
        <v>604</v>
      </c>
      <c r="E22" s="48" t="s">
        <v>605</v>
      </c>
      <c r="F22" s="53"/>
      <c r="G22" s="53"/>
      <c r="H22" s="53"/>
      <c r="I22" s="54"/>
      <c r="J22" s="48" t="s">
        <v>606</v>
      </c>
    </row>
    <row r="23" ht="70.5" customHeight="1">
      <c r="A23" s="12"/>
      <c r="B23" s="12"/>
      <c r="C23" s="12"/>
      <c r="D23" s="54" t="s">
        <v>607</v>
      </c>
      <c r="E23" s="48" t="s">
        <v>608</v>
      </c>
      <c r="F23" s="53"/>
      <c r="G23" s="53"/>
      <c r="H23" s="53"/>
      <c r="I23" s="54"/>
      <c r="J23" s="48" t="s">
        <v>609</v>
      </c>
    </row>
    <row r="24" ht="70.5" customHeight="1">
      <c r="A24" s="17"/>
      <c r="B24" s="17"/>
      <c r="C24" s="17"/>
      <c r="D24" s="54" t="s">
        <v>610</v>
      </c>
      <c r="E24" s="48" t="s">
        <v>611</v>
      </c>
      <c r="F24" s="53"/>
      <c r="G24" s="53"/>
      <c r="H24" s="53"/>
      <c r="I24" s="54"/>
      <c r="J24" s="48" t="s">
        <v>612</v>
      </c>
    </row>
    <row r="25" ht="70.5" customHeight="1">
      <c r="A25" s="117" t="s">
        <v>613</v>
      </c>
      <c r="B25" s="45" t="s">
        <v>614</v>
      </c>
      <c r="C25" s="46" t="s">
        <v>615</v>
      </c>
      <c r="D25" s="54" t="s">
        <v>616</v>
      </c>
      <c r="E25" s="48" t="s">
        <v>617</v>
      </c>
      <c r="F25" s="53"/>
      <c r="G25" s="53"/>
      <c r="H25" s="53"/>
      <c r="I25" s="54"/>
      <c r="J25" s="48" t="s">
        <v>618</v>
      </c>
    </row>
    <row r="26" ht="70.5" customHeight="1">
      <c r="A26" s="12"/>
      <c r="B26" s="12"/>
      <c r="C26" s="12"/>
      <c r="D26" s="54" t="s">
        <v>619</v>
      </c>
      <c r="E26" s="48" t="s">
        <v>620</v>
      </c>
      <c r="F26" s="53"/>
      <c r="G26" s="53"/>
      <c r="H26" s="53"/>
      <c r="I26" s="54"/>
      <c r="J26" s="48" t="s">
        <v>621</v>
      </c>
    </row>
    <row r="27" ht="70.5" customHeight="1">
      <c r="A27" s="17"/>
      <c r="B27" s="17"/>
      <c r="C27" s="17"/>
      <c r="D27" s="54" t="s">
        <v>622</v>
      </c>
      <c r="E27" s="48" t="s">
        <v>623</v>
      </c>
      <c r="F27" s="53"/>
      <c r="G27" s="53"/>
      <c r="H27" s="53"/>
      <c r="I27" s="54"/>
      <c r="J27" s="48" t="s">
        <v>624</v>
      </c>
    </row>
    <row r="28" ht="70.5" customHeight="1">
      <c r="A28" s="171" t="s">
        <v>625</v>
      </c>
      <c r="B28" s="126" t="s">
        <v>626</v>
      </c>
      <c r="C28" s="34"/>
      <c r="D28" s="34"/>
      <c r="E28" s="34"/>
      <c r="F28" s="34"/>
      <c r="G28" s="34"/>
      <c r="H28" s="34"/>
      <c r="I28" s="34"/>
      <c r="J28" s="19"/>
    </row>
    <row r="29" ht="70.5" customHeight="1">
      <c r="A29" s="117" t="s">
        <v>627</v>
      </c>
      <c r="B29" s="45" t="s">
        <v>628</v>
      </c>
      <c r="C29" s="46" t="s">
        <v>629</v>
      </c>
      <c r="D29" s="47" t="s">
        <v>630</v>
      </c>
      <c r="E29" s="48" t="s">
        <v>631</v>
      </c>
      <c r="F29" s="53"/>
      <c r="G29" s="53"/>
      <c r="H29" s="53"/>
      <c r="I29" s="54"/>
      <c r="J29" s="48" t="s">
        <v>632</v>
      </c>
    </row>
    <row r="30" ht="70.5" customHeight="1">
      <c r="A30" s="12"/>
      <c r="B30" s="12"/>
      <c r="C30" s="12"/>
      <c r="D30" s="47" t="s">
        <v>633</v>
      </c>
      <c r="E30" s="48" t="s">
        <v>634</v>
      </c>
      <c r="F30" s="53"/>
      <c r="G30" s="53"/>
      <c r="H30" s="53"/>
      <c r="I30" s="54"/>
      <c r="J30" s="48" t="s">
        <v>635</v>
      </c>
    </row>
    <row r="31" ht="70.5" customHeight="1">
      <c r="A31" s="17"/>
      <c r="B31" s="17"/>
      <c r="C31" s="17"/>
      <c r="D31" s="47" t="s">
        <v>636</v>
      </c>
      <c r="E31" s="48" t="s">
        <v>637</v>
      </c>
      <c r="F31" s="53"/>
      <c r="G31" s="53"/>
      <c r="H31" s="53"/>
      <c r="I31" s="54"/>
      <c r="J31" s="48" t="s">
        <v>638</v>
      </c>
    </row>
    <row r="32" ht="70.5" customHeight="1">
      <c r="A32" s="117" t="s">
        <v>639</v>
      </c>
      <c r="B32" s="45" t="s">
        <v>640</v>
      </c>
      <c r="C32" s="46" t="s">
        <v>641</v>
      </c>
      <c r="D32" s="47" t="s">
        <v>642</v>
      </c>
      <c r="E32" s="48" t="s">
        <v>643</v>
      </c>
      <c r="F32" s="53"/>
      <c r="G32" s="53"/>
      <c r="H32" s="53"/>
      <c r="I32" s="54"/>
      <c r="J32" s="48" t="s">
        <v>644</v>
      </c>
    </row>
    <row r="33" ht="70.5" customHeight="1">
      <c r="A33" s="12"/>
      <c r="B33" s="12"/>
      <c r="C33" s="12"/>
      <c r="D33" s="47" t="s">
        <v>645</v>
      </c>
      <c r="E33" s="48" t="s">
        <v>646</v>
      </c>
      <c r="F33" s="53"/>
      <c r="G33" s="53"/>
      <c r="H33" s="53"/>
      <c r="I33" s="54"/>
      <c r="J33" s="48" t="s">
        <v>647</v>
      </c>
    </row>
    <row r="34" ht="70.5" customHeight="1">
      <c r="A34" s="17"/>
      <c r="B34" s="17"/>
      <c r="C34" s="17"/>
      <c r="D34" s="47" t="s">
        <v>648</v>
      </c>
      <c r="E34" s="48" t="s">
        <v>649</v>
      </c>
      <c r="F34" s="53"/>
      <c r="G34" s="53"/>
      <c r="H34" s="53"/>
      <c r="I34" s="54"/>
      <c r="J34" s="48" t="s">
        <v>650</v>
      </c>
    </row>
    <row r="35" ht="70.5" customHeight="1">
      <c r="A35" s="117" t="s">
        <v>651</v>
      </c>
      <c r="B35" s="45" t="s">
        <v>652</v>
      </c>
      <c r="C35" s="46" t="s">
        <v>653</v>
      </c>
      <c r="D35" s="47" t="s">
        <v>654</v>
      </c>
      <c r="E35" s="48" t="s">
        <v>655</v>
      </c>
      <c r="F35" s="53"/>
      <c r="G35" s="53"/>
      <c r="H35" s="53"/>
      <c r="I35" s="54"/>
      <c r="J35" s="48" t="s">
        <v>656</v>
      </c>
    </row>
    <row r="36" ht="70.5" customHeight="1">
      <c r="A36" s="12"/>
      <c r="B36" s="12"/>
      <c r="C36" s="12"/>
      <c r="D36" s="47" t="s">
        <v>657</v>
      </c>
      <c r="E36" s="48" t="s">
        <v>658</v>
      </c>
      <c r="F36" s="53"/>
      <c r="G36" s="53"/>
      <c r="H36" s="53"/>
      <c r="I36" s="54"/>
      <c r="J36" s="48" t="s">
        <v>659</v>
      </c>
    </row>
    <row r="37" ht="70.5" customHeight="1">
      <c r="A37" s="17"/>
      <c r="B37" s="17"/>
      <c r="C37" s="17"/>
      <c r="D37" s="47" t="s">
        <v>660</v>
      </c>
      <c r="E37" s="48" t="s">
        <v>661</v>
      </c>
      <c r="F37" s="53"/>
      <c r="G37" s="53"/>
      <c r="H37" s="53"/>
      <c r="I37" s="54"/>
      <c r="J37" s="48" t="s">
        <v>662</v>
      </c>
    </row>
    <row r="38" ht="70.5" customHeight="1">
      <c r="A38" s="117" t="s">
        <v>663</v>
      </c>
      <c r="B38" s="147" t="s">
        <v>664</v>
      </c>
      <c r="C38" s="46" t="s">
        <v>665</v>
      </c>
      <c r="D38" s="47" t="s">
        <v>666</v>
      </c>
      <c r="E38" s="48" t="s">
        <v>667</v>
      </c>
      <c r="F38" s="53"/>
      <c r="G38" s="53"/>
      <c r="H38" s="53"/>
      <c r="I38" s="54"/>
      <c r="J38" s="48" t="s">
        <v>668</v>
      </c>
    </row>
    <row r="39" ht="70.5" customHeight="1">
      <c r="A39" s="12"/>
      <c r="B39" s="12"/>
      <c r="C39" s="12"/>
      <c r="D39" s="47" t="s">
        <v>669</v>
      </c>
      <c r="E39" s="48" t="s">
        <v>670</v>
      </c>
      <c r="F39" s="53"/>
      <c r="G39" s="53"/>
      <c r="H39" s="53"/>
      <c r="I39" s="54"/>
      <c r="J39" s="48" t="s">
        <v>671</v>
      </c>
    </row>
    <row r="40" ht="70.5" customHeight="1">
      <c r="A40" s="17"/>
      <c r="B40" s="17"/>
      <c r="C40" s="17"/>
      <c r="D40" s="47" t="s">
        <v>672</v>
      </c>
      <c r="E40" s="48" t="s">
        <v>673</v>
      </c>
      <c r="F40" s="53"/>
      <c r="G40" s="53"/>
      <c r="H40" s="53"/>
      <c r="I40" s="54"/>
      <c r="J40" s="48" t="s">
        <v>674</v>
      </c>
    </row>
    <row r="41" ht="70.5" customHeight="1">
      <c r="A41" s="171" t="s">
        <v>675</v>
      </c>
      <c r="B41" s="126" t="s">
        <v>676</v>
      </c>
      <c r="C41" s="34"/>
      <c r="D41" s="34"/>
      <c r="E41" s="34"/>
      <c r="F41" s="34"/>
      <c r="G41" s="34"/>
      <c r="H41" s="34"/>
      <c r="I41" s="34"/>
      <c r="J41" s="19"/>
    </row>
    <row r="42" ht="70.5" customHeight="1">
      <c r="A42" s="117" t="s">
        <v>677</v>
      </c>
      <c r="B42" s="45" t="s">
        <v>678</v>
      </c>
      <c r="C42" s="46" t="s">
        <v>679</v>
      </c>
      <c r="D42" s="47" t="s">
        <v>680</v>
      </c>
      <c r="E42" s="48" t="s">
        <v>681</v>
      </c>
      <c r="F42" s="53"/>
      <c r="G42" s="53"/>
      <c r="H42" s="53"/>
      <c r="I42" s="54"/>
      <c r="J42" s="48" t="s">
        <v>682</v>
      </c>
    </row>
    <row r="43" ht="70.5" customHeight="1">
      <c r="A43" s="12"/>
      <c r="B43" s="12"/>
      <c r="C43" s="12"/>
      <c r="D43" s="47" t="s">
        <v>683</v>
      </c>
      <c r="E43" s="48" t="s">
        <v>684</v>
      </c>
      <c r="F43" s="53"/>
      <c r="G43" s="53"/>
      <c r="H43" s="53"/>
      <c r="I43" s="54"/>
      <c r="J43" s="48" t="s">
        <v>685</v>
      </c>
    </row>
    <row r="44" ht="70.5" customHeight="1">
      <c r="A44" s="17"/>
      <c r="B44" s="17"/>
      <c r="C44" s="17"/>
      <c r="D44" s="47" t="s">
        <v>686</v>
      </c>
      <c r="E44" s="48" t="s">
        <v>687</v>
      </c>
      <c r="F44" s="53"/>
      <c r="G44" s="53"/>
      <c r="H44" s="53"/>
      <c r="I44" s="54"/>
      <c r="J44" s="48" t="s">
        <v>688</v>
      </c>
    </row>
    <row r="45" ht="70.5" customHeight="1">
      <c r="A45" s="117" t="s">
        <v>689</v>
      </c>
      <c r="B45" s="45" t="s">
        <v>690</v>
      </c>
      <c r="C45" s="46" t="s">
        <v>691</v>
      </c>
      <c r="D45" s="47" t="s">
        <v>692</v>
      </c>
      <c r="E45" s="48" t="s">
        <v>693</v>
      </c>
      <c r="F45" s="53"/>
      <c r="G45" s="53"/>
      <c r="H45" s="53"/>
      <c r="I45" s="54"/>
      <c r="J45" s="48" t="s">
        <v>694</v>
      </c>
    </row>
    <row r="46" ht="70.5" customHeight="1">
      <c r="A46" s="12"/>
      <c r="B46" s="12"/>
      <c r="C46" s="12"/>
      <c r="D46" s="47" t="s">
        <v>695</v>
      </c>
      <c r="E46" s="48" t="s">
        <v>696</v>
      </c>
      <c r="F46" s="53"/>
      <c r="G46" s="53"/>
      <c r="H46" s="53"/>
      <c r="I46" s="54"/>
      <c r="J46" s="48" t="s">
        <v>697</v>
      </c>
    </row>
    <row r="47" ht="70.5" customHeight="1">
      <c r="A47" s="17"/>
      <c r="B47" s="17"/>
      <c r="C47" s="17"/>
      <c r="D47" s="47" t="s">
        <v>698</v>
      </c>
      <c r="E47" s="48" t="s">
        <v>699</v>
      </c>
      <c r="F47" s="53"/>
      <c r="G47" s="53"/>
      <c r="H47" s="53"/>
      <c r="I47" s="54"/>
      <c r="J47" s="48" t="s">
        <v>700</v>
      </c>
    </row>
    <row r="48" ht="70.5" customHeight="1">
      <c r="A48" s="117" t="s">
        <v>701</v>
      </c>
      <c r="B48" s="45" t="s">
        <v>702</v>
      </c>
      <c r="C48" s="46" t="s">
        <v>703</v>
      </c>
      <c r="D48" s="54" t="s">
        <v>704</v>
      </c>
      <c r="E48" s="48" t="s">
        <v>705</v>
      </c>
      <c r="F48" s="53"/>
      <c r="G48" s="53"/>
      <c r="H48" s="53"/>
      <c r="I48" s="54"/>
      <c r="J48" s="48" t="s">
        <v>706</v>
      </c>
    </row>
    <row r="49" ht="70.5" customHeight="1">
      <c r="A49" s="12"/>
      <c r="B49" s="12"/>
      <c r="C49" s="12"/>
      <c r="D49" s="54" t="s">
        <v>707</v>
      </c>
      <c r="E49" s="48" t="s">
        <v>708</v>
      </c>
      <c r="F49" s="53"/>
      <c r="G49" s="53"/>
      <c r="H49" s="53"/>
      <c r="I49" s="54"/>
      <c r="J49" s="48" t="s">
        <v>709</v>
      </c>
    </row>
    <row r="50" ht="70.5" customHeight="1">
      <c r="A50" s="17"/>
      <c r="B50" s="17"/>
      <c r="C50" s="17"/>
      <c r="D50" s="54" t="s">
        <v>710</v>
      </c>
      <c r="E50" s="48" t="s">
        <v>711</v>
      </c>
      <c r="F50" s="53"/>
      <c r="G50" s="53"/>
      <c r="H50" s="53"/>
      <c r="I50" s="54"/>
      <c r="J50" s="48" t="s">
        <v>712</v>
      </c>
    </row>
    <row r="51" ht="70.5" customHeight="1">
      <c r="A51" s="117" t="s">
        <v>713</v>
      </c>
      <c r="B51" s="45" t="s">
        <v>714</v>
      </c>
      <c r="C51" s="46" t="s">
        <v>715</v>
      </c>
      <c r="D51" s="47" t="s">
        <v>716</v>
      </c>
      <c r="E51" s="48" t="s">
        <v>717</v>
      </c>
      <c r="F51" s="53"/>
      <c r="G51" s="53"/>
      <c r="H51" s="53"/>
      <c r="I51" s="54"/>
      <c r="J51" s="48" t="s">
        <v>718</v>
      </c>
    </row>
    <row r="52" ht="70.5" customHeight="1">
      <c r="A52" s="12"/>
      <c r="B52" s="12"/>
      <c r="C52" s="12"/>
      <c r="D52" s="47" t="s">
        <v>719</v>
      </c>
      <c r="E52" s="48" t="s">
        <v>720</v>
      </c>
      <c r="F52" s="53"/>
      <c r="G52" s="53"/>
      <c r="H52" s="53"/>
      <c r="I52" s="54"/>
      <c r="J52" s="48" t="s">
        <v>721</v>
      </c>
    </row>
    <row r="53" ht="70.5" customHeight="1">
      <c r="A53" s="17"/>
      <c r="B53" s="17"/>
      <c r="C53" s="17"/>
      <c r="D53" s="47" t="s">
        <v>722</v>
      </c>
      <c r="E53" s="48" t="s">
        <v>723</v>
      </c>
      <c r="F53" s="53"/>
      <c r="G53" s="53"/>
      <c r="H53" s="53"/>
      <c r="I53" s="54"/>
      <c r="J53" s="48" t="s">
        <v>724</v>
      </c>
    </row>
    <row r="54" ht="70.5" customHeight="1">
      <c r="A54" s="117" t="s">
        <v>725</v>
      </c>
      <c r="B54" s="45" t="s">
        <v>726</v>
      </c>
      <c r="C54" s="46" t="s">
        <v>727</v>
      </c>
      <c r="D54" s="47" t="s">
        <v>728</v>
      </c>
      <c r="E54" s="48" t="s">
        <v>729</v>
      </c>
      <c r="F54" s="53"/>
      <c r="G54" s="53"/>
      <c r="H54" s="53"/>
      <c r="I54" s="54"/>
      <c r="J54" s="48" t="s">
        <v>730</v>
      </c>
    </row>
    <row r="55" ht="70.5" customHeight="1">
      <c r="A55" s="12"/>
      <c r="B55" s="12"/>
      <c r="C55" s="12"/>
      <c r="D55" s="47" t="s">
        <v>731</v>
      </c>
      <c r="E55" s="48" t="s">
        <v>732</v>
      </c>
      <c r="F55" s="53"/>
      <c r="G55" s="53"/>
      <c r="H55" s="53"/>
      <c r="I55" s="54"/>
      <c r="J55" s="48" t="s">
        <v>733</v>
      </c>
    </row>
    <row r="56" ht="70.5" customHeight="1">
      <c r="A56" s="17"/>
      <c r="B56" s="17"/>
      <c r="C56" s="17"/>
      <c r="D56" s="47" t="s">
        <v>734</v>
      </c>
      <c r="E56" s="48" t="s">
        <v>735</v>
      </c>
      <c r="F56" s="53"/>
      <c r="G56" s="53"/>
      <c r="H56" s="53"/>
      <c r="I56" s="54"/>
      <c r="J56" s="48" t="s">
        <v>736</v>
      </c>
    </row>
    <row r="57" ht="70.5" customHeight="1">
      <c r="A57" s="117" t="s">
        <v>737</v>
      </c>
      <c r="B57" s="45" t="s">
        <v>738</v>
      </c>
      <c r="C57" s="46" t="s">
        <v>739</v>
      </c>
      <c r="D57" s="47" t="s">
        <v>740</v>
      </c>
      <c r="E57" s="48" t="s">
        <v>741</v>
      </c>
      <c r="F57" s="53"/>
      <c r="G57" s="53"/>
      <c r="H57" s="53"/>
      <c r="I57" s="54"/>
      <c r="J57" s="48" t="s">
        <v>742</v>
      </c>
    </row>
    <row r="58" ht="70.5" customHeight="1">
      <c r="A58" s="12"/>
      <c r="B58" s="12"/>
      <c r="C58" s="12"/>
      <c r="D58" s="47" t="s">
        <v>743</v>
      </c>
      <c r="E58" s="48" t="s">
        <v>744</v>
      </c>
      <c r="F58" s="53"/>
      <c r="G58" s="53"/>
      <c r="H58" s="53"/>
      <c r="I58" s="54"/>
      <c r="J58" s="48" t="s">
        <v>745</v>
      </c>
    </row>
    <row r="59" ht="70.5" customHeight="1">
      <c r="A59" s="17"/>
      <c r="B59" s="17"/>
      <c r="C59" s="17"/>
      <c r="D59" s="47" t="s">
        <v>746</v>
      </c>
      <c r="E59" s="48" t="s">
        <v>747</v>
      </c>
      <c r="F59" s="53"/>
      <c r="G59" s="53"/>
      <c r="H59" s="53"/>
      <c r="I59" s="54"/>
      <c r="J59" s="48" t="s">
        <v>748</v>
      </c>
    </row>
    <row r="60" ht="70.5" customHeight="1">
      <c r="A60" s="171" t="s">
        <v>749</v>
      </c>
      <c r="B60" s="126" t="s">
        <v>750</v>
      </c>
      <c r="C60" s="34"/>
      <c r="D60" s="34"/>
      <c r="E60" s="34"/>
      <c r="F60" s="34"/>
      <c r="G60" s="34"/>
      <c r="H60" s="34"/>
      <c r="I60" s="34"/>
      <c r="J60" s="19"/>
    </row>
    <row r="61" ht="70.5" customHeight="1">
      <c r="A61" s="117" t="s">
        <v>751</v>
      </c>
      <c r="B61" s="45" t="s">
        <v>752</v>
      </c>
      <c r="C61" s="46" t="s">
        <v>753</v>
      </c>
      <c r="D61" s="54" t="s">
        <v>754</v>
      </c>
      <c r="E61" s="48" t="s">
        <v>755</v>
      </c>
      <c r="F61" s="53"/>
      <c r="G61" s="53"/>
      <c r="H61" s="53"/>
      <c r="I61" s="54"/>
      <c r="J61" s="48" t="s">
        <v>756</v>
      </c>
    </row>
    <row r="62" ht="70.5" customHeight="1">
      <c r="A62" s="12"/>
      <c r="B62" s="12"/>
      <c r="C62" s="12"/>
      <c r="D62" s="54" t="s">
        <v>757</v>
      </c>
      <c r="E62" s="48" t="s">
        <v>758</v>
      </c>
      <c r="F62" s="53"/>
      <c r="G62" s="53"/>
      <c r="H62" s="53"/>
      <c r="I62" s="54"/>
      <c r="J62" s="48" t="s">
        <v>759</v>
      </c>
    </row>
    <row r="63" ht="70.5" customHeight="1">
      <c r="A63" s="61"/>
      <c r="B63" s="61"/>
      <c r="C63" s="61"/>
      <c r="D63" s="54" t="s">
        <v>760</v>
      </c>
      <c r="E63" s="48" t="s">
        <v>761</v>
      </c>
      <c r="F63" s="53"/>
      <c r="G63" s="53"/>
      <c r="H63" s="53"/>
      <c r="I63" s="54"/>
      <c r="J63" s="48" t="s">
        <v>762</v>
      </c>
    </row>
    <row r="64" ht="70.5" customHeight="1">
      <c r="A64" s="117" t="s">
        <v>763</v>
      </c>
      <c r="B64" s="45" t="s">
        <v>764</v>
      </c>
      <c r="C64" s="46" t="s">
        <v>765</v>
      </c>
      <c r="D64" s="47" t="s">
        <v>766</v>
      </c>
      <c r="E64" s="48" t="s">
        <v>767</v>
      </c>
      <c r="F64" s="53"/>
      <c r="G64" s="53"/>
      <c r="H64" s="53"/>
      <c r="I64" s="54"/>
      <c r="J64" s="48" t="s">
        <v>768</v>
      </c>
    </row>
    <row r="65" ht="70.5" customHeight="1">
      <c r="A65" s="12"/>
      <c r="B65" s="12"/>
      <c r="C65" s="12"/>
      <c r="D65" s="47" t="s">
        <v>769</v>
      </c>
      <c r="E65" s="48" t="s">
        <v>770</v>
      </c>
      <c r="F65" s="53"/>
      <c r="G65" s="53"/>
      <c r="H65" s="53"/>
      <c r="I65" s="54"/>
      <c r="J65" s="48" t="s">
        <v>771</v>
      </c>
    </row>
    <row r="66" ht="70.5" customHeight="1">
      <c r="A66" s="17"/>
      <c r="B66" s="17"/>
      <c r="C66" s="17"/>
      <c r="D66" s="47" t="s">
        <v>772</v>
      </c>
      <c r="E66" s="48" t="s">
        <v>773</v>
      </c>
      <c r="F66" s="53"/>
      <c r="G66" s="53"/>
      <c r="H66" s="53"/>
      <c r="I66" s="54"/>
      <c r="J66" s="48" t="s">
        <v>774</v>
      </c>
    </row>
    <row r="67" ht="70.5" customHeight="1">
      <c r="A67" s="117" t="s">
        <v>775</v>
      </c>
      <c r="B67" s="45" t="s">
        <v>776</v>
      </c>
      <c r="C67" s="46" t="s">
        <v>777</v>
      </c>
      <c r="D67" s="47" t="s">
        <v>778</v>
      </c>
      <c r="E67" s="48" t="s">
        <v>779</v>
      </c>
      <c r="F67" s="53"/>
      <c r="G67" s="53"/>
      <c r="H67" s="53"/>
      <c r="I67" s="54"/>
      <c r="J67" s="48" t="s">
        <v>780</v>
      </c>
    </row>
    <row r="68" ht="70.5" customHeight="1">
      <c r="A68" s="12"/>
      <c r="B68" s="12"/>
      <c r="C68" s="12"/>
      <c r="D68" s="47" t="s">
        <v>781</v>
      </c>
      <c r="E68" s="48" t="s">
        <v>782</v>
      </c>
      <c r="F68" s="53"/>
      <c r="G68" s="53"/>
      <c r="H68" s="53"/>
      <c r="I68" s="54"/>
      <c r="J68" s="48" t="s">
        <v>783</v>
      </c>
    </row>
    <row r="69" ht="70.5" customHeight="1">
      <c r="A69" s="17"/>
      <c r="B69" s="17"/>
      <c r="C69" s="17"/>
      <c r="D69" s="47" t="s">
        <v>784</v>
      </c>
      <c r="E69" s="48" t="s">
        <v>785</v>
      </c>
      <c r="F69" s="53"/>
      <c r="G69" s="53"/>
      <c r="H69" s="53"/>
      <c r="I69" s="54"/>
      <c r="J69" s="48" t="s">
        <v>786</v>
      </c>
    </row>
    <row r="70" ht="18.75" customHeight="1">
      <c r="A70" s="172" t="s">
        <v>12</v>
      </c>
      <c r="B70" s="34"/>
      <c r="C70" s="19"/>
      <c r="D70" s="173"/>
      <c r="E70" s="173">
        <f>COUNTA(E7:E67)</f>
        <v>58</v>
      </c>
      <c r="F70" s="173"/>
      <c r="G70" s="173"/>
      <c r="H70" s="173"/>
      <c r="I70" s="173"/>
      <c r="J70" s="173"/>
    </row>
    <row r="71" ht="15.75" customHeight="1">
      <c r="A71" s="158"/>
      <c r="B71" s="158"/>
      <c r="C71" s="159"/>
      <c r="D71" s="158"/>
      <c r="E71" s="159"/>
      <c r="F71" s="158"/>
      <c r="G71" s="158"/>
      <c r="H71" s="158"/>
      <c r="I71" s="158"/>
      <c r="J71" s="163"/>
    </row>
    <row r="72" ht="15.75" customHeight="1">
      <c r="A72" s="158"/>
      <c r="B72" s="158"/>
      <c r="C72" s="159"/>
      <c r="D72" s="158"/>
      <c r="E72" s="159"/>
      <c r="F72" s="158"/>
      <c r="G72" s="158"/>
      <c r="H72" s="158"/>
      <c r="I72" s="158"/>
      <c r="J72" s="163"/>
    </row>
    <row r="73" ht="15.75" customHeight="1">
      <c r="A73" s="158"/>
      <c r="B73" s="158"/>
      <c r="C73" s="159"/>
      <c r="D73" s="158"/>
      <c r="E73" s="159"/>
      <c r="F73" s="158"/>
      <c r="G73" s="158"/>
      <c r="H73" s="158"/>
      <c r="I73" s="158"/>
      <c r="J73" s="163"/>
    </row>
    <row r="74" ht="15.75" customHeight="1">
      <c r="A74" s="158"/>
      <c r="B74" s="158"/>
      <c r="C74" s="159"/>
      <c r="D74" s="158"/>
      <c r="E74" s="159"/>
      <c r="F74" s="158"/>
      <c r="G74" s="158"/>
      <c r="H74" s="158"/>
      <c r="I74" s="158"/>
      <c r="J74" s="163"/>
    </row>
    <row r="75" ht="15.75" customHeight="1">
      <c r="A75" s="158"/>
      <c r="B75" s="158"/>
      <c r="C75" s="159"/>
      <c r="D75" s="158"/>
      <c r="E75" s="159"/>
      <c r="F75" s="158"/>
      <c r="G75" s="158"/>
      <c r="H75" s="158"/>
      <c r="I75" s="158"/>
      <c r="J75" s="163"/>
    </row>
    <row r="76" ht="15.75" customHeight="1">
      <c r="A76" s="158"/>
      <c r="B76" s="158"/>
      <c r="C76" s="159"/>
      <c r="D76" s="158"/>
      <c r="E76" s="159"/>
      <c r="F76" s="158"/>
      <c r="G76" s="158"/>
      <c r="H76" s="158"/>
      <c r="I76" s="158"/>
      <c r="J76" s="163"/>
    </row>
    <row r="77" ht="15.75" customHeight="1">
      <c r="A77" s="158"/>
      <c r="B77" s="158"/>
      <c r="C77" s="159"/>
      <c r="D77" s="158"/>
      <c r="E77" s="159"/>
      <c r="F77" s="158"/>
      <c r="G77" s="158"/>
      <c r="H77" s="158"/>
      <c r="I77" s="158"/>
      <c r="J77" s="163"/>
    </row>
    <row r="78" ht="15.75" customHeight="1">
      <c r="A78" s="158"/>
      <c r="B78" s="158"/>
      <c r="C78" s="159"/>
      <c r="D78" s="158"/>
      <c r="E78" s="159"/>
      <c r="F78" s="158"/>
      <c r="G78" s="158"/>
      <c r="H78" s="158"/>
      <c r="I78" s="158"/>
      <c r="J78" s="163"/>
    </row>
    <row r="79" ht="15.75" customHeight="1">
      <c r="A79" s="158"/>
      <c r="B79" s="158"/>
      <c r="C79" s="159"/>
      <c r="D79" s="158"/>
      <c r="E79" s="159"/>
      <c r="F79" s="158"/>
      <c r="G79" s="158"/>
      <c r="H79" s="158"/>
      <c r="I79" s="158"/>
      <c r="J79" s="163"/>
    </row>
    <row r="80" ht="15.75" customHeight="1">
      <c r="A80" s="158"/>
      <c r="B80" s="158"/>
      <c r="C80" s="159"/>
      <c r="D80" s="158"/>
      <c r="E80" s="159"/>
      <c r="F80" s="158"/>
      <c r="G80" s="158"/>
      <c r="H80" s="158"/>
      <c r="I80" s="158"/>
      <c r="J80" s="163"/>
    </row>
    <row r="81" ht="15.75" customHeight="1">
      <c r="A81" s="158"/>
      <c r="B81" s="158"/>
      <c r="C81" s="159"/>
      <c r="D81" s="158"/>
      <c r="E81" s="159"/>
      <c r="F81" s="158"/>
      <c r="G81" s="158"/>
      <c r="H81" s="158"/>
      <c r="I81" s="158"/>
      <c r="J81" s="163"/>
    </row>
    <row r="82" ht="15.75" customHeight="1">
      <c r="A82" s="158"/>
      <c r="B82" s="158"/>
      <c r="C82" s="159"/>
      <c r="D82" s="158"/>
      <c r="E82" s="159"/>
      <c r="F82" s="158"/>
      <c r="G82" s="158"/>
      <c r="H82" s="158"/>
      <c r="I82" s="158"/>
      <c r="J82" s="163"/>
    </row>
    <row r="83" ht="15.75" customHeight="1">
      <c r="A83" s="158"/>
      <c r="B83" s="158"/>
      <c r="C83" s="159"/>
      <c r="D83" s="158"/>
      <c r="E83" s="159"/>
      <c r="F83" s="158"/>
      <c r="G83" s="158"/>
      <c r="H83" s="158"/>
      <c r="I83" s="158"/>
      <c r="J83" s="163"/>
    </row>
    <row r="84" ht="15.75" customHeight="1">
      <c r="A84" s="158"/>
      <c r="B84" s="158"/>
      <c r="C84" s="159"/>
      <c r="D84" s="158"/>
      <c r="E84" s="159"/>
      <c r="F84" s="158"/>
      <c r="G84" s="158"/>
      <c r="H84" s="158"/>
      <c r="I84" s="158"/>
      <c r="J84" s="163"/>
    </row>
    <row r="85" ht="15.75" customHeight="1">
      <c r="A85" s="158"/>
      <c r="B85" s="158"/>
      <c r="C85" s="159"/>
      <c r="D85" s="158"/>
      <c r="E85" s="159"/>
      <c r="F85" s="158"/>
      <c r="G85" s="158"/>
      <c r="H85" s="158"/>
      <c r="I85" s="158"/>
      <c r="J85" s="163"/>
    </row>
    <row r="86" ht="15.75" customHeight="1">
      <c r="A86" s="158"/>
      <c r="B86" s="158"/>
      <c r="C86" s="159"/>
      <c r="D86" s="158"/>
      <c r="E86" s="159"/>
      <c r="F86" s="158"/>
      <c r="G86" s="158"/>
      <c r="H86" s="158"/>
      <c r="I86" s="158"/>
      <c r="J86" s="163"/>
    </row>
    <row r="87" ht="15.75" customHeight="1">
      <c r="A87" s="158"/>
      <c r="B87" s="158"/>
      <c r="C87" s="159"/>
      <c r="D87" s="158"/>
      <c r="E87" s="159"/>
      <c r="F87" s="158"/>
      <c r="G87" s="158"/>
      <c r="H87" s="158"/>
      <c r="I87" s="158"/>
      <c r="J87" s="163"/>
    </row>
    <row r="88" ht="15.75" customHeight="1">
      <c r="A88" s="158"/>
      <c r="B88" s="158"/>
      <c r="C88" s="159"/>
      <c r="D88" s="158"/>
      <c r="E88" s="159"/>
      <c r="F88" s="158"/>
      <c r="G88" s="158"/>
      <c r="H88" s="158"/>
      <c r="I88" s="158"/>
      <c r="J88" s="163"/>
    </row>
    <row r="89" ht="15.75" customHeight="1">
      <c r="A89" s="158"/>
      <c r="B89" s="158"/>
      <c r="C89" s="159"/>
      <c r="D89" s="158"/>
      <c r="E89" s="159"/>
      <c r="F89" s="158"/>
      <c r="G89" s="158"/>
      <c r="H89" s="158"/>
      <c r="I89" s="158"/>
      <c r="J89" s="163"/>
    </row>
    <row r="90" ht="15.75" customHeight="1">
      <c r="A90" s="158"/>
      <c r="B90" s="158"/>
      <c r="C90" s="159"/>
      <c r="D90" s="158"/>
      <c r="E90" s="159"/>
      <c r="F90" s="158"/>
      <c r="G90" s="158"/>
      <c r="H90" s="158"/>
      <c r="I90" s="158"/>
      <c r="J90" s="163"/>
    </row>
    <row r="91" ht="15.75" customHeight="1">
      <c r="A91" s="158"/>
      <c r="B91" s="158"/>
      <c r="C91" s="159"/>
      <c r="D91" s="158"/>
      <c r="E91" s="159"/>
      <c r="F91" s="158"/>
      <c r="G91" s="158"/>
      <c r="H91" s="158"/>
      <c r="I91" s="158"/>
      <c r="J91" s="163"/>
    </row>
    <row r="92" ht="15.75" customHeight="1">
      <c r="A92" s="158"/>
      <c r="B92" s="158"/>
      <c r="C92" s="159"/>
      <c r="D92" s="158"/>
      <c r="E92" s="159"/>
      <c r="F92" s="158"/>
      <c r="G92" s="158"/>
      <c r="H92" s="158"/>
      <c r="I92" s="158"/>
      <c r="J92" s="163"/>
    </row>
    <row r="93" ht="15.75" customHeight="1">
      <c r="A93" s="158"/>
      <c r="B93" s="158"/>
      <c r="C93" s="159"/>
      <c r="D93" s="158"/>
      <c r="E93" s="159"/>
      <c r="F93" s="158"/>
      <c r="G93" s="158"/>
      <c r="H93" s="158"/>
      <c r="I93" s="158"/>
      <c r="J93" s="163"/>
    </row>
    <row r="94" ht="15.75" customHeight="1">
      <c r="A94" s="158"/>
      <c r="B94" s="158"/>
      <c r="C94" s="159"/>
      <c r="D94" s="158"/>
      <c r="E94" s="159"/>
      <c r="F94" s="158"/>
      <c r="G94" s="158"/>
      <c r="H94" s="158"/>
      <c r="I94" s="158"/>
      <c r="J94" s="163"/>
    </row>
    <row r="95" ht="15.75" customHeight="1">
      <c r="A95" s="158"/>
      <c r="B95" s="158"/>
      <c r="C95" s="159"/>
      <c r="D95" s="158"/>
      <c r="E95" s="159"/>
      <c r="F95" s="158"/>
      <c r="G95" s="158"/>
      <c r="H95" s="158"/>
      <c r="I95" s="158"/>
      <c r="J95" s="163"/>
    </row>
    <row r="96" ht="15.75" customHeight="1">
      <c r="A96" s="158"/>
      <c r="B96" s="158"/>
      <c r="C96" s="159"/>
      <c r="D96" s="158"/>
      <c r="E96" s="159"/>
      <c r="F96" s="158"/>
      <c r="G96" s="158"/>
      <c r="H96" s="158"/>
      <c r="I96" s="158"/>
      <c r="J96" s="163"/>
    </row>
    <row r="97" ht="15.75" customHeight="1">
      <c r="A97" s="158"/>
      <c r="B97" s="158"/>
      <c r="C97" s="159"/>
      <c r="D97" s="158"/>
      <c r="E97" s="159"/>
      <c r="F97" s="158"/>
      <c r="G97" s="158"/>
      <c r="H97" s="158"/>
      <c r="I97" s="158"/>
      <c r="J97" s="163"/>
    </row>
    <row r="98" ht="15.75" customHeight="1">
      <c r="A98" s="158"/>
      <c r="B98" s="158"/>
      <c r="C98" s="159"/>
      <c r="D98" s="158"/>
      <c r="E98" s="159"/>
      <c r="F98" s="158"/>
      <c r="G98" s="158"/>
      <c r="H98" s="158"/>
      <c r="I98" s="158"/>
      <c r="J98" s="163"/>
    </row>
    <row r="99" ht="15.75" customHeight="1">
      <c r="A99" s="158"/>
      <c r="B99" s="158"/>
      <c r="C99" s="159"/>
      <c r="D99" s="158"/>
      <c r="E99" s="159"/>
      <c r="F99" s="158"/>
      <c r="G99" s="158"/>
      <c r="H99" s="158"/>
      <c r="I99" s="158"/>
      <c r="J99" s="163"/>
    </row>
    <row r="100" ht="15.75" customHeight="1">
      <c r="A100" s="158"/>
      <c r="B100" s="158"/>
      <c r="C100" s="159"/>
      <c r="D100" s="158"/>
      <c r="E100" s="159"/>
      <c r="F100" s="158"/>
      <c r="G100" s="158"/>
      <c r="H100" s="158"/>
      <c r="I100" s="158"/>
      <c r="J100" s="163"/>
    </row>
    <row r="101" ht="15.75" customHeight="1">
      <c r="A101" s="158"/>
      <c r="B101" s="158"/>
      <c r="C101" s="159"/>
      <c r="D101" s="158"/>
      <c r="E101" s="159"/>
      <c r="F101" s="158"/>
      <c r="G101" s="158"/>
      <c r="H101" s="158"/>
      <c r="I101" s="158"/>
      <c r="J101" s="163"/>
    </row>
    <row r="102" ht="15.75" customHeight="1">
      <c r="A102" s="158"/>
      <c r="B102" s="158"/>
      <c r="C102" s="159"/>
      <c r="D102" s="158"/>
      <c r="E102" s="159"/>
      <c r="F102" s="158"/>
      <c r="G102" s="158"/>
      <c r="H102" s="158"/>
      <c r="I102" s="158"/>
      <c r="J102" s="163"/>
    </row>
    <row r="103" ht="15.75" customHeight="1">
      <c r="A103" s="158"/>
      <c r="B103" s="158"/>
      <c r="C103" s="159"/>
      <c r="D103" s="158"/>
      <c r="E103" s="159"/>
      <c r="F103" s="158"/>
      <c r="G103" s="158"/>
      <c r="H103" s="158"/>
      <c r="I103" s="158"/>
      <c r="J103" s="163"/>
    </row>
    <row r="104" ht="15.75" customHeight="1">
      <c r="A104" s="158"/>
      <c r="B104" s="158"/>
      <c r="C104" s="159"/>
      <c r="D104" s="158"/>
      <c r="E104" s="159"/>
      <c r="F104" s="158"/>
      <c r="G104" s="158"/>
      <c r="H104" s="158"/>
      <c r="I104" s="158"/>
      <c r="J104" s="163"/>
    </row>
    <row r="105" ht="15.75" customHeight="1">
      <c r="A105" s="158"/>
      <c r="B105" s="158"/>
      <c r="C105" s="159"/>
      <c r="D105" s="158"/>
      <c r="E105" s="159"/>
      <c r="F105" s="158"/>
      <c r="G105" s="158"/>
      <c r="H105" s="158"/>
      <c r="I105" s="158"/>
      <c r="J105" s="163"/>
    </row>
    <row r="106" ht="15.75" customHeight="1">
      <c r="A106" s="158"/>
      <c r="B106" s="158"/>
      <c r="C106" s="159"/>
      <c r="D106" s="158"/>
      <c r="E106" s="159"/>
      <c r="F106" s="158"/>
      <c r="G106" s="158"/>
      <c r="H106" s="158"/>
      <c r="I106" s="158"/>
      <c r="J106" s="163"/>
    </row>
    <row r="107" ht="15.75" customHeight="1">
      <c r="A107" s="158"/>
      <c r="B107" s="158"/>
      <c r="C107" s="159"/>
      <c r="D107" s="158"/>
      <c r="E107" s="159"/>
      <c r="F107" s="158"/>
      <c r="G107" s="158"/>
      <c r="H107" s="158"/>
      <c r="I107" s="158"/>
      <c r="J107" s="163"/>
    </row>
    <row r="108" ht="15.75" customHeight="1">
      <c r="A108" s="158"/>
      <c r="B108" s="158"/>
      <c r="C108" s="159"/>
      <c r="D108" s="158"/>
      <c r="E108" s="159"/>
      <c r="F108" s="158"/>
      <c r="G108" s="158"/>
      <c r="H108" s="158"/>
      <c r="I108" s="158"/>
      <c r="J108" s="163"/>
    </row>
    <row r="109" ht="15.75" customHeight="1">
      <c r="A109" s="158"/>
      <c r="B109" s="158"/>
      <c r="C109" s="159"/>
      <c r="D109" s="158"/>
      <c r="E109" s="159"/>
      <c r="F109" s="158"/>
      <c r="G109" s="158"/>
      <c r="H109" s="158"/>
      <c r="I109" s="158"/>
      <c r="J109" s="163"/>
    </row>
    <row r="110" ht="15.75" customHeight="1">
      <c r="A110" s="158"/>
      <c r="B110" s="158"/>
      <c r="C110" s="159"/>
      <c r="D110" s="158"/>
      <c r="E110" s="159"/>
      <c r="F110" s="158"/>
      <c r="G110" s="158"/>
      <c r="H110" s="158"/>
      <c r="I110" s="158"/>
      <c r="J110" s="163"/>
    </row>
    <row r="111" ht="15.75" customHeight="1">
      <c r="A111" s="158"/>
      <c r="B111" s="158"/>
      <c r="C111" s="159"/>
      <c r="D111" s="158"/>
      <c r="E111" s="159"/>
      <c r="F111" s="158"/>
      <c r="G111" s="158"/>
      <c r="H111" s="158"/>
      <c r="I111" s="158"/>
      <c r="J111" s="163"/>
    </row>
    <row r="112" ht="15.75" customHeight="1">
      <c r="A112" s="158"/>
      <c r="B112" s="158"/>
      <c r="C112" s="159"/>
      <c r="D112" s="158"/>
      <c r="E112" s="159"/>
      <c r="F112" s="158"/>
      <c r="G112" s="158"/>
      <c r="H112" s="158"/>
      <c r="I112" s="158"/>
      <c r="J112" s="163"/>
    </row>
    <row r="113" ht="15.75" customHeight="1">
      <c r="A113" s="158"/>
      <c r="B113" s="158"/>
      <c r="C113" s="159"/>
      <c r="D113" s="158"/>
      <c r="E113" s="159"/>
      <c r="F113" s="158"/>
      <c r="G113" s="158"/>
      <c r="H113" s="158"/>
      <c r="I113" s="158"/>
      <c r="J113" s="163"/>
    </row>
    <row r="114" ht="15.75" customHeight="1">
      <c r="A114" s="158"/>
      <c r="B114" s="158"/>
      <c r="C114" s="159"/>
      <c r="D114" s="158"/>
      <c r="E114" s="159"/>
      <c r="F114" s="158"/>
      <c r="G114" s="158"/>
      <c r="H114" s="158"/>
      <c r="I114" s="158"/>
      <c r="J114" s="163"/>
    </row>
    <row r="115" ht="15.75" customHeight="1">
      <c r="A115" s="158"/>
      <c r="B115" s="158"/>
      <c r="C115" s="159"/>
      <c r="D115" s="158"/>
      <c r="E115" s="159"/>
      <c r="F115" s="158"/>
      <c r="G115" s="158"/>
      <c r="H115" s="158"/>
      <c r="I115" s="158"/>
      <c r="J115" s="163"/>
    </row>
    <row r="116" ht="15.75" customHeight="1">
      <c r="A116" s="158"/>
      <c r="B116" s="158"/>
      <c r="C116" s="159"/>
      <c r="D116" s="158"/>
      <c r="E116" s="159"/>
      <c r="F116" s="158"/>
      <c r="G116" s="158"/>
      <c r="H116" s="158"/>
      <c r="I116" s="158"/>
      <c r="J116" s="163"/>
    </row>
    <row r="117" ht="15.75" customHeight="1">
      <c r="A117" s="158"/>
      <c r="B117" s="158"/>
      <c r="C117" s="159"/>
      <c r="D117" s="158"/>
      <c r="E117" s="159"/>
      <c r="F117" s="158"/>
      <c r="G117" s="158"/>
      <c r="H117" s="158"/>
      <c r="I117" s="158"/>
      <c r="J117" s="163"/>
    </row>
    <row r="118" ht="15.75" customHeight="1">
      <c r="A118" s="158"/>
      <c r="B118" s="158"/>
      <c r="C118" s="159"/>
      <c r="D118" s="158"/>
      <c r="E118" s="159"/>
      <c r="F118" s="158"/>
      <c r="G118" s="158"/>
      <c r="H118" s="158"/>
      <c r="I118" s="158"/>
      <c r="J118" s="163"/>
    </row>
    <row r="119" ht="15.75" customHeight="1">
      <c r="A119" s="158"/>
      <c r="B119" s="158"/>
      <c r="C119" s="159"/>
      <c r="D119" s="158"/>
      <c r="E119" s="159"/>
      <c r="F119" s="158"/>
      <c r="G119" s="158"/>
      <c r="H119" s="158"/>
      <c r="I119" s="158"/>
      <c r="J119" s="163"/>
    </row>
    <row r="120" ht="15.75" customHeight="1">
      <c r="A120" s="158"/>
      <c r="B120" s="158"/>
      <c r="C120" s="159"/>
      <c r="D120" s="158"/>
      <c r="E120" s="159"/>
      <c r="F120" s="158"/>
      <c r="G120" s="158"/>
      <c r="H120" s="158"/>
      <c r="I120" s="158"/>
      <c r="J120" s="163"/>
    </row>
    <row r="121" ht="15.75" customHeight="1">
      <c r="A121" s="158"/>
      <c r="B121" s="158"/>
      <c r="C121" s="159"/>
      <c r="D121" s="158"/>
      <c r="E121" s="159"/>
      <c r="F121" s="158"/>
      <c r="G121" s="158"/>
      <c r="H121" s="158"/>
      <c r="I121" s="158"/>
      <c r="J121" s="163"/>
    </row>
    <row r="122" ht="15.75" customHeight="1">
      <c r="A122" s="158"/>
      <c r="B122" s="158"/>
      <c r="C122" s="159"/>
      <c r="D122" s="158"/>
      <c r="E122" s="159"/>
      <c r="F122" s="158"/>
      <c r="G122" s="158"/>
      <c r="H122" s="158"/>
      <c r="I122" s="158"/>
      <c r="J122" s="163"/>
    </row>
    <row r="123" ht="15.75" customHeight="1">
      <c r="A123" s="158"/>
      <c r="B123" s="158"/>
      <c r="C123" s="159"/>
      <c r="D123" s="158"/>
      <c r="E123" s="159"/>
      <c r="F123" s="158"/>
      <c r="G123" s="158"/>
      <c r="H123" s="158"/>
      <c r="I123" s="158"/>
      <c r="J123" s="163"/>
    </row>
    <row r="124" ht="15.75" customHeight="1">
      <c r="A124" s="158"/>
      <c r="B124" s="158"/>
      <c r="C124" s="159"/>
      <c r="D124" s="158"/>
      <c r="E124" s="159"/>
      <c r="F124" s="158"/>
      <c r="G124" s="158"/>
      <c r="H124" s="158"/>
      <c r="I124" s="158"/>
      <c r="J124" s="163"/>
    </row>
    <row r="125" ht="15.75" customHeight="1">
      <c r="A125" s="158"/>
      <c r="B125" s="158"/>
      <c r="C125" s="159"/>
      <c r="D125" s="158"/>
      <c r="E125" s="159"/>
      <c r="F125" s="158"/>
      <c r="G125" s="158"/>
      <c r="H125" s="158"/>
      <c r="I125" s="158"/>
      <c r="J125" s="163"/>
    </row>
    <row r="126" ht="15.75" customHeight="1">
      <c r="A126" s="158"/>
      <c r="B126" s="158"/>
      <c r="C126" s="159"/>
      <c r="D126" s="158"/>
      <c r="E126" s="159"/>
      <c r="F126" s="158"/>
      <c r="G126" s="158"/>
      <c r="H126" s="158"/>
      <c r="I126" s="158"/>
      <c r="J126" s="163"/>
    </row>
    <row r="127" ht="15.75" customHeight="1">
      <c r="A127" s="158"/>
      <c r="B127" s="158"/>
      <c r="C127" s="159"/>
      <c r="D127" s="158"/>
      <c r="E127" s="159"/>
      <c r="F127" s="158"/>
      <c r="G127" s="158"/>
      <c r="H127" s="158"/>
      <c r="I127" s="158"/>
      <c r="J127" s="163"/>
    </row>
    <row r="128" ht="15.75" customHeight="1">
      <c r="A128" s="158"/>
      <c r="B128" s="158"/>
      <c r="C128" s="159"/>
      <c r="D128" s="158"/>
      <c r="E128" s="159"/>
      <c r="F128" s="158"/>
      <c r="G128" s="158"/>
      <c r="H128" s="158"/>
      <c r="I128" s="158"/>
      <c r="J128" s="163"/>
    </row>
    <row r="129" ht="15.75" customHeight="1">
      <c r="A129" s="158"/>
      <c r="B129" s="158"/>
      <c r="C129" s="159"/>
      <c r="D129" s="158"/>
      <c r="E129" s="159"/>
      <c r="F129" s="158"/>
      <c r="G129" s="158"/>
      <c r="H129" s="158"/>
      <c r="I129" s="158"/>
      <c r="J129" s="163"/>
    </row>
    <row r="130" ht="15.75" customHeight="1">
      <c r="A130" s="158"/>
      <c r="B130" s="158"/>
      <c r="C130" s="159"/>
      <c r="D130" s="158"/>
      <c r="E130" s="159"/>
      <c r="F130" s="158"/>
      <c r="G130" s="158"/>
      <c r="H130" s="158"/>
      <c r="I130" s="158"/>
      <c r="J130" s="163"/>
    </row>
    <row r="131" ht="15.75" customHeight="1">
      <c r="A131" s="158"/>
      <c r="B131" s="158"/>
      <c r="C131" s="159"/>
      <c r="D131" s="158"/>
      <c r="E131" s="159"/>
      <c r="F131" s="158"/>
      <c r="G131" s="158"/>
      <c r="H131" s="158"/>
      <c r="I131" s="158"/>
      <c r="J131" s="163"/>
    </row>
    <row r="132" ht="15.75" customHeight="1">
      <c r="A132" s="158"/>
      <c r="B132" s="158"/>
      <c r="C132" s="159"/>
      <c r="D132" s="158"/>
      <c r="E132" s="159"/>
      <c r="F132" s="158"/>
      <c r="G132" s="158"/>
      <c r="H132" s="158"/>
      <c r="I132" s="158"/>
      <c r="J132" s="163"/>
    </row>
    <row r="133" ht="15.75" customHeight="1">
      <c r="A133" s="158"/>
      <c r="B133" s="158"/>
      <c r="C133" s="159"/>
      <c r="D133" s="158"/>
      <c r="E133" s="159"/>
      <c r="F133" s="158"/>
      <c r="G133" s="158"/>
      <c r="H133" s="158"/>
      <c r="I133" s="158"/>
      <c r="J133" s="163"/>
    </row>
    <row r="134" ht="15.75" customHeight="1">
      <c r="A134" s="158"/>
      <c r="B134" s="158"/>
      <c r="C134" s="159"/>
      <c r="D134" s="158"/>
      <c r="E134" s="159"/>
      <c r="F134" s="158"/>
      <c r="G134" s="158"/>
      <c r="H134" s="158"/>
      <c r="I134" s="158"/>
      <c r="J134" s="163"/>
    </row>
    <row r="135" ht="15.75" customHeight="1">
      <c r="A135" s="158"/>
      <c r="B135" s="158"/>
      <c r="C135" s="159"/>
      <c r="D135" s="158"/>
      <c r="E135" s="159"/>
      <c r="F135" s="158"/>
      <c r="G135" s="158"/>
      <c r="H135" s="158"/>
      <c r="I135" s="158"/>
      <c r="J135" s="163"/>
    </row>
    <row r="136" ht="15.75" customHeight="1">
      <c r="A136" s="158"/>
      <c r="B136" s="158"/>
      <c r="C136" s="159"/>
      <c r="D136" s="158"/>
      <c r="E136" s="159"/>
      <c r="F136" s="158"/>
      <c r="G136" s="158"/>
      <c r="H136" s="158"/>
      <c r="I136" s="158"/>
      <c r="J136" s="163"/>
    </row>
    <row r="137" ht="15.75" customHeight="1">
      <c r="A137" s="158"/>
      <c r="B137" s="158"/>
      <c r="C137" s="159"/>
      <c r="D137" s="158"/>
      <c r="E137" s="159"/>
      <c r="F137" s="158"/>
      <c r="G137" s="158"/>
      <c r="H137" s="158"/>
      <c r="I137" s="158"/>
      <c r="J137" s="163"/>
    </row>
    <row r="138" ht="15.75" customHeight="1">
      <c r="A138" s="158"/>
      <c r="B138" s="158"/>
      <c r="C138" s="159"/>
      <c r="D138" s="158"/>
      <c r="E138" s="159"/>
      <c r="F138" s="158"/>
      <c r="G138" s="158"/>
      <c r="H138" s="158"/>
      <c r="I138" s="158"/>
      <c r="J138" s="163"/>
    </row>
    <row r="139" ht="15.75" customHeight="1">
      <c r="A139" s="158"/>
      <c r="B139" s="158"/>
      <c r="C139" s="159"/>
      <c r="D139" s="158"/>
      <c r="E139" s="159"/>
      <c r="F139" s="158"/>
      <c r="G139" s="158"/>
      <c r="H139" s="158"/>
      <c r="I139" s="158"/>
      <c r="J139" s="163"/>
    </row>
    <row r="140" ht="15.75" customHeight="1">
      <c r="A140" s="158"/>
      <c r="B140" s="158"/>
      <c r="C140" s="159"/>
      <c r="D140" s="158"/>
      <c r="E140" s="159"/>
      <c r="F140" s="158"/>
      <c r="G140" s="158"/>
      <c r="H140" s="158"/>
      <c r="I140" s="158"/>
      <c r="J140" s="163"/>
    </row>
    <row r="141" ht="15.75" customHeight="1">
      <c r="A141" s="158"/>
      <c r="B141" s="158"/>
      <c r="C141" s="159"/>
      <c r="D141" s="158"/>
      <c r="E141" s="159"/>
      <c r="F141" s="158"/>
      <c r="G141" s="158"/>
      <c r="H141" s="158"/>
      <c r="I141" s="158"/>
      <c r="J141" s="163"/>
    </row>
    <row r="142" ht="15.75" customHeight="1">
      <c r="A142" s="158"/>
      <c r="B142" s="158"/>
      <c r="C142" s="159"/>
      <c r="D142" s="158"/>
      <c r="E142" s="159"/>
      <c r="F142" s="158"/>
      <c r="G142" s="158"/>
      <c r="H142" s="158"/>
      <c r="I142" s="158"/>
      <c r="J142" s="163"/>
    </row>
    <row r="143" ht="15.75" customHeight="1">
      <c r="A143" s="158"/>
      <c r="B143" s="158"/>
      <c r="C143" s="159"/>
      <c r="D143" s="158"/>
      <c r="E143" s="159"/>
      <c r="F143" s="158"/>
      <c r="G143" s="158"/>
      <c r="H143" s="158"/>
      <c r="I143" s="158"/>
      <c r="J143" s="163"/>
    </row>
    <row r="144" ht="15.75" customHeight="1">
      <c r="A144" s="158"/>
      <c r="B144" s="158"/>
      <c r="C144" s="159"/>
      <c r="D144" s="158"/>
      <c r="E144" s="159"/>
      <c r="F144" s="158"/>
      <c r="G144" s="158"/>
      <c r="H144" s="158"/>
      <c r="I144" s="158"/>
      <c r="J144" s="163"/>
    </row>
    <row r="145" ht="15.75" customHeight="1">
      <c r="A145" s="158"/>
      <c r="B145" s="158"/>
      <c r="C145" s="159"/>
      <c r="D145" s="158"/>
      <c r="E145" s="159"/>
      <c r="F145" s="158"/>
      <c r="G145" s="158"/>
      <c r="H145" s="158"/>
      <c r="I145" s="158"/>
      <c r="J145" s="163"/>
    </row>
    <row r="146" ht="15.75" customHeight="1">
      <c r="A146" s="158"/>
      <c r="B146" s="158"/>
      <c r="C146" s="159"/>
      <c r="D146" s="158"/>
      <c r="E146" s="159"/>
      <c r="F146" s="158"/>
      <c r="G146" s="158"/>
      <c r="H146" s="158"/>
      <c r="I146" s="158"/>
      <c r="J146" s="163"/>
    </row>
    <row r="147" ht="15.75" customHeight="1">
      <c r="A147" s="158"/>
      <c r="B147" s="158"/>
      <c r="C147" s="159"/>
      <c r="D147" s="158"/>
      <c r="E147" s="159"/>
      <c r="F147" s="158"/>
      <c r="G147" s="158"/>
      <c r="H147" s="158"/>
      <c r="I147" s="158"/>
      <c r="J147" s="163"/>
    </row>
    <row r="148" ht="15.75" customHeight="1">
      <c r="A148" s="158"/>
      <c r="B148" s="158"/>
      <c r="C148" s="159"/>
      <c r="D148" s="158"/>
      <c r="E148" s="159"/>
      <c r="F148" s="158"/>
      <c r="G148" s="158"/>
      <c r="H148" s="158"/>
      <c r="I148" s="158"/>
      <c r="J148" s="163"/>
    </row>
    <row r="149" ht="15.75" customHeight="1">
      <c r="A149" s="158"/>
      <c r="B149" s="158"/>
      <c r="C149" s="159"/>
      <c r="D149" s="158"/>
      <c r="E149" s="159"/>
      <c r="F149" s="158"/>
      <c r="G149" s="158"/>
      <c r="H149" s="158"/>
      <c r="I149" s="158"/>
      <c r="J149" s="163"/>
    </row>
    <row r="150" ht="15.75" customHeight="1">
      <c r="A150" s="158"/>
      <c r="B150" s="158"/>
      <c r="C150" s="159"/>
      <c r="D150" s="158"/>
      <c r="E150" s="159"/>
      <c r="F150" s="158"/>
      <c r="G150" s="158"/>
      <c r="H150" s="158"/>
      <c r="I150" s="158"/>
      <c r="J150" s="163"/>
    </row>
    <row r="151" ht="15.75" customHeight="1">
      <c r="A151" s="158"/>
      <c r="B151" s="158"/>
      <c r="C151" s="159"/>
      <c r="D151" s="158"/>
      <c r="E151" s="159"/>
      <c r="F151" s="158"/>
      <c r="G151" s="158"/>
      <c r="H151" s="158"/>
      <c r="I151" s="158"/>
      <c r="J151" s="163"/>
    </row>
    <row r="152" ht="15.75" customHeight="1">
      <c r="A152" s="158"/>
      <c r="B152" s="158"/>
      <c r="C152" s="159"/>
      <c r="D152" s="158"/>
      <c r="E152" s="159"/>
      <c r="F152" s="158"/>
      <c r="G152" s="158"/>
      <c r="H152" s="158"/>
      <c r="I152" s="158"/>
      <c r="J152" s="163"/>
    </row>
    <row r="153" ht="15.75" customHeight="1">
      <c r="A153" s="158"/>
      <c r="B153" s="158"/>
      <c r="C153" s="159"/>
      <c r="D153" s="158"/>
      <c r="E153" s="159"/>
      <c r="F153" s="158"/>
      <c r="G153" s="158"/>
      <c r="H153" s="158"/>
      <c r="I153" s="158"/>
      <c r="J153" s="163"/>
    </row>
    <row r="154" ht="15.75" customHeight="1">
      <c r="A154" s="158"/>
      <c r="B154" s="158"/>
      <c r="C154" s="159"/>
      <c r="D154" s="158"/>
      <c r="E154" s="159"/>
      <c r="F154" s="158"/>
      <c r="G154" s="158"/>
      <c r="H154" s="158"/>
      <c r="I154" s="158"/>
      <c r="J154" s="163"/>
    </row>
    <row r="155" ht="15.75" customHeight="1">
      <c r="A155" s="158"/>
      <c r="B155" s="158"/>
      <c r="C155" s="159"/>
      <c r="D155" s="158"/>
      <c r="E155" s="159"/>
      <c r="F155" s="158"/>
      <c r="G155" s="158"/>
      <c r="H155" s="158"/>
      <c r="I155" s="158"/>
      <c r="J155" s="163"/>
    </row>
    <row r="156" ht="15.75" customHeight="1">
      <c r="A156" s="158"/>
      <c r="B156" s="158"/>
      <c r="C156" s="159"/>
      <c r="D156" s="158"/>
      <c r="E156" s="159"/>
      <c r="F156" s="158"/>
      <c r="G156" s="158"/>
      <c r="H156" s="158"/>
      <c r="I156" s="158"/>
      <c r="J156" s="163"/>
    </row>
    <row r="157" ht="15.75" customHeight="1">
      <c r="A157" s="158"/>
      <c r="B157" s="158"/>
      <c r="C157" s="159"/>
      <c r="D157" s="158"/>
      <c r="E157" s="159"/>
      <c r="F157" s="158"/>
      <c r="G157" s="158"/>
      <c r="H157" s="158"/>
      <c r="I157" s="158"/>
      <c r="J157" s="163"/>
    </row>
    <row r="158" ht="15.75" customHeight="1">
      <c r="A158" s="158"/>
      <c r="B158" s="158"/>
      <c r="C158" s="159"/>
      <c r="D158" s="158"/>
      <c r="E158" s="159"/>
      <c r="F158" s="158"/>
      <c r="G158" s="158"/>
      <c r="H158" s="158"/>
      <c r="I158" s="158"/>
      <c r="J158" s="163"/>
    </row>
    <row r="159" ht="15.75" customHeight="1">
      <c r="A159" s="158"/>
      <c r="B159" s="158"/>
      <c r="C159" s="159"/>
      <c r="D159" s="158"/>
      <c r="E159" s="159"/>
      <c r="F159" s="158"/>
      <c r="G159" s="158"/>
      <c r="H159" s="158"/>
      <c r="I159" s="158"/>
      <c r="J159" s="163"/>
    </row>
    <row r="160" ht="15.75" customHeight="1">
      <c r="A160" s="158"/>
      <c r="B160" s="158"/>
      <c r="C160" s="159"/>
      <c r="D160" s="158"/>
      <c r="E160" s="159"/>
      <c r="F160" s="158"/>
      <c r="G160" s="158"/>
      <c r="H160" s="158"/>
      <c r="I160" s="158"/>
      <c r="J160" s="163"/>
    </row>
    <row r="161" ht="15.75" customHeight="1">
      <c r="A161" s="158"/>
      <c r="B161" s="158"/>
      <c r="C161" s="159"/>
      <c r="D161" s="158"/>
      <c r="E161" s="159"/>
      <c r="F161" s="158"/>
      <c r="G161" s="158"/>
      <c r="H161" s="158"/>
      <c r="I161" s="158"/>
      <c r="J161" s="163"/>
    </row>
    <row r="162" ht="15.75" customHeight="1">
      <c r="A162" s="158"/>
      <c r="B162" s="158"/>
      <c r="C162" s="159"/>
      <c r="D162" s="158"/>
      <c r="E162" s="159"/>
      <c r="F162" s="158"/>
      <c r="G162" s="158"/>
      <c r="H162" s="158"/>
      <c r="I162" s="158"/>
      <c r="J162" s="163"/>
    </row>
    <row r="163" ht="15.75" customHeight="1">
      <c r="A163" s="158"/>
      <c r="B163" s="158"/>
      <c r="C163" s="159"/>
      <c r="D163" s="158"/>
      <c r="E163" s="159"/>
      <c r="F163" s="158"/>
      <c r="G163" s="158"/>
      <c r="H163" s="158"/>
      <c r="I163" s="158"/>
      <c r="J163" s="163"/>
    </row>
    <row r="164" ht="15.75" customHeight="1">
      <c r="A164" s="158"/>
      <c r="B164" s="158"/>
      <c r="C164" s="159"/>
      <c r="D164" s="158"/>
      <c r="E164" s="159"/>
      <c r="F164" s="158"/>
      <c r="G164" s="158"/>
      <c r="H164" s="158"/>
      <c r="I164" s="158"/>
      <c r="J164" s="163"/>
    </row>
    <row r="165" ht="15.75" customHeight="1">
      <c r="A165" s="158"/>
      <c r="B165" s="158"/>
      <c r="C165" s="159"/>
      <c r="D165" s="158"/>
      <c r="E165" s="159"/>
      <c r="F165" s="158"/>
      <c r="G165" s="158"/>
      <c r="H165" s="158"/>
      <c r="I165" s="158"/>
      <c r="J165" s="163"/>
    </row>
    <row r="166" ht="15.75" customHeight="1">
      <c r="A166" s="158"/>
      <c r="B166" s="158"/>
      <c r="C166" s="159"/>
      <c r="D166" s="158"/>
      <c r="E166" s="159"/>
      <c r="F166" s="158"/>
      <c r="G166" s="158"/>
      <c r="H166" s="158"/>
      <c r="I166" s="158"/>
      <c r="J166" s="163"/>
    </row>
    <row r="167" ht="15.75" customHeight="1">
      <c r="A167" s="158"/>
      <c r="B167" s="158"/>
      <c r="C167" s="159"/>
      <c r="D167" s="158"/>
      <c r="E167" s="159"/>
      <c r="F167" s="158"/>
      <c r="G167" s="158"/>
      <c r="H167" s="158"/>
      <c r="I167" s="158"/>
      <c r="J167" s="163"/>
    </row>
    <row r="168" ht="15.75" customHeight="1">
      <c r="A168" s="158"/>
      <c r="B168" s="158"/>
      <c r="C168" s="159"/>
      <c r="D168" s="158"/>
      <c r="E168" s="159"/>
      <c r="F168" s="158"/>
      <c r="G168" s="158"/>
      <c r="H168" s="158"/>
      <c r="I168" s="158"/>
      <c r="J168" s="163"/>
    </row>
    <row r="169" ht="15.75" customHeight="1">
      <c r="A169" s="158"/>
      <c r="B169" s="158"/>
      <c r="C169" s="159"/>
      <c r="D169" s="158"/>
      <c r="E169" s="159"/>
      <c r="F169" s="158"/>
      <c r="G169" s="158"/>
      <c r="H169" s="158"/>
      <c r="I169" s="158"/>
      <c r="J169" s="163"/>
    </row>
    <row r="170" ht="15.75" customHeight="1">
      <c r="A170" s="158"/>
      <c r="B170" s="158"/>
      <c r="C170" s="159"/>
      <c r="D170" s="158"/>
      <c r="E170" s="159"/>
      <c r="F170" s="158"/>
      <c r="G170" s="158"/>
      <c r="H170" s="158"/>
      <c r="I170" s="158"/>
      <c r="J170" s="163"/>
    </row>
    <row r="171" ht="15.75" customHeight="1">
      <c r="A171" s="158"/>
      <c r="B171" s="158"/>
      <c r="C171" s="159"/>
      <c r="D171" s="158"/>
      <c r="E171" s="159"/>
      <c r="F171" s="158"/>
      <c r="G171" s="158"/>
      <c r="H171" s="158"/>
      <c r="I171" s="158"/>
      <c r="J171" s="163"/>
    </row>
    <row r="172" ht="15.75" customHeight="1">
      <c r="A172" s="158"/>
      <c r="B172" s="158"/>
      <c r="C172" s="159"/>
      <c r="D172" s="158"/>
      <c r="E172" s="159"/>
      <c r="F172" s="158"/>
      <c r="G172" s="158"/>
      <c r="H172" s="158"/>
      <c r="I172" s="158"/>
      <c r="J172" s="163"/>
    </row>
    <row r="173" ht="15.75" customHeight="1">
      <c r="A173" s="158"/>
      <c r="B173" s="158"/>
      <c r="C173" s="159"/>
      <c r="D173" s="158"/>
      <c r="E173" s="159"/>
      <c r="F173" s="158"/>
      <c r="G173" s="158"/>
      <c r="H173" s="158"/>
      <c r="I173" s="158"/>
      <c r="J173" s="163"/>
    </row>
    <row r="174" ht="15.75" customHeight="1">
      <c r="A174" s="158"/>
      <c r="B174" s="158"/>
      <c r="C174" s="159"/>
      <c r="D174" s="158"/>
      <c r="E174" s="159"/>
      <c r="F174" s="158"/>
      <c r="G174" s="158"/>
      <c r="H174" s="158"/>
      <c r="I174" s="158"/>
      <c r="J174" s="163"/>
    </row>
    <row r="175" ht="15.75" customHeight="1">
      <c r="A175" s="158"/>
      <c r="B175" s="158"/>
      <c r="C175" s="159"/>
      <c r="D175" s="158"/>
      <c r="E175" s="159"/>
      <c r="F175" s="158"/>
      <c r="G175" s="158"/>
      <c r="H175" s="158"/>
      <c r="I175" s="158"/>
      <c r="J175" s="163"/>
    </row>
    <row r="176" ht="15.75" customHeight="1">
      <c r="A176" s="158"/>
      <c r="B176" s="158"/>
      <c r="C176" s="159"/>
      <c r="D176" s="158"/>
      <c r="E176" s="159"/>
      <c r="F176" s="158"/>
      <c r="G176" s="158"/>
      <c r="H176" s="158"/>
      <c r="I176" s="158"/>
      <c r="J176" s="163"/>
    </row>
    <row r="177" ht="15.75" customHeight="1">
      <c r="A177" s="158"/>
      <c r="B177" s="158"/>
      <c r="C177" s="159"/>
      <c r="D177" s="158"/>
      <c r="E177" s="159"/>
      <c r="F177" s="158"/>
      <c r="G177" s="158"/>
      <c r="H177" s="158"/>
      <c r="I177" s="158"/>
      <c r="J177" s="163"/>
    </row>
    <row r="178" ht="15.75" customHeight="1">
      <c r="A178" s="158"/>
      <c r="B178" s="158"/>
      <c r="C178" s="159"/>
      <c r="D178" s="158"/>
      <c r="E178" s="159"/>
      <c r="F178" s="158"/>
      <c r="G178" s="158"/>
      <c r="H178" s="158"/>
      <c r="I178" s="158"/>
      <c r="J178" s="163"/>
    </row>
    <row r="179" ht="15.75" customHeight="1">
      <c r="A179" s="158"/>
      <c r="B179" s="158"/>
      <c r="C179" s="159"/>
      <c r="D179" s="158"/>
      <c r="E179" s="159"/>
      <c r="F179" s="158"/>
      <c r="G179" s="158"/>
      <c r="H179" s="158"/>
      <c r="I179" s="158"/>
      <c r="J179" s="163"/>
    </row>
    <row r="180" ht="15.75" customHeight="1">
      <c r="A180" s="158"/>
      <c r="B180" s="158"/>
      <c r="C180" s="159"/>
      <c r="D180" s="158"/>
      <c r="E180" s="159"/>
      <c r="F180" s="158"/>
      <c r="G180" s="158"/>
      <c r="H180" s="158"/>
      <c r="I180" s="158"/>
      <c r="J180" s="163"/>
    </row>
    <row r="181" ht="15.75" customHeight="1">
      <c r="A181" s="158"/>
      <c r="B181" s="158"/>
      <c r="C181" s="159"/>
      <c r="D181" s="158"/>
      <c r="E181" s="159"/>
      <c r="F181" s="158"/>
      <c r="G181" s="158"/>
      <c r="H181" s="158"/>
      <c r="I181" s="158"/>
      <c r="J181" s="163"/>
    </row>
    <row r="182" ht="15.75" customHeight="1">
      <c r="A182" s="158"/>
      <c r="B182" s="158"/>
      <c r="C182" s="159"/>
      <c r="D182" s="158"/>
      <c r="E182" s="159"/>
      <c r="F182" s="158"/>
      <c r="G182" s="158"/>
      <c r="H182" s="158"/>
      <c r="I182" s="158"/>
      <c r="J182" s="163"/>
    </row>
    <row r="183" ht="15.75" customHeight="1">
      <c r="A183" s="158"/>
      <c r="B183" s="158"/>
      <c r="C183" s="159"/>
      <c r="D183" s="158"/>
      <c r="E183" s="159"/>
      <c r="F183" s="158"/>
      <c r="G183" s="158"/>
      <c r="H183" s="158"/>
      <c r="I183" s="158"/>
      <c r="J183" s="163"/>
    </row>
    <row r="184" ht="15.75" customHeight="1">
      <c r="A184" s="158"/>
      <c r="B184" s="158"/>
      <c r="C184" s="159"/>
      <c r="D184" s="158"/>
      <c r="E184" s="159"/>
      <c r="F184" s="158"/>
      <c r="G184" s="158"/>
      <c r="H184" s="158"/>
      <c r="I184" s="158"/>
      <c r="J184" s="163"/>
    </row>
    <row r="185" ht="15.75" customHeight="1">
      <c r="A185" s="158"/>
      <c r="B185" s="158"/>
      <c r="C185" s="159"/>
      <c r="D185" s="158"/>
      <c r="E185" s="159"/>
      <c r="F185" s="158"/>
      <c r="G185" s="158"/>
      <c r="H185" s="158"/>
      <c r="I185" s="158"/>
      <c r="J185" s="163"/>
    </row>
    <row r="186" ht="15.75" customHeight="1">
      <c r="A186" s="158"/>
      <c r="B186" s="158"/>
      <c r="C186" s="159"/>
      <c r="D186" s="158"/>
      <c r="E186" s="159"/>
      <c r="F186" s="158"/>
      <c r="G186" s="158"/>
      <c r="H186" s="158"/>
      <c r="I186" s="158"/>
      <c r="J186" s="163"/>
    </row>
    <row r="187" ht="15.75" customHeight="1">
      <c r="A187" s="158"/>
      <c r="B187" s="158"/>
      <c r="C187" s="159"/>
      <c r="D187" s="158"/>
      <c r="E187" s="159"/>
      <c r="F187" s="158"/>
      <c r="G187" s="158"/>
      <c r="H187" s="158"/>
      <c r="I187" s="158"/>
      <c r="J187" s="163"/>
    </row>
    <row r="188" ht="15.75" customHeight="1">
      <c r="A188" s="158"/>
      <c r="B188" s="158"/>
      <c r="C188" s="159"/>
      <c r="D188" s="158"/>
      <c r="E188" s="159"/>
      <c r="F188" s="158"/>
      <c r="G188" s="158"/>
      <c r="H188" s="158"/>
      <c r="I188" s="158"/>
      <c r="J188" s="163"/>
    </row>
    <row r="189" ht="15.75" customHeight="1">
      <c r="A189" s="158"/>
      <c r="B189" s="158"/>
      <c r="C189" s="159"/>
      <c r="D189" s="158"/>
      <c r="E189" s="159"/>
      <c r="F189" s="158"/>
      <c r="G189" s="158"/>
      <c r="H189" s="158"/>
      <c r="I189" s="158"/>
      <c r="J189" s="163"/>
    </row>
    <row r="190" ht="15.75" customHeight="1">
      <c r="A190" s="158"/>
      <c r="B190" s="158"/>
      <c r="C190" s="159"/>
      <c r="D190" s="158"/>
      <c r="E190" s="159"/>
      <c r="F190" s="158"/>
      <c r="G190" s="158"/>
      <c r="H190" s="158"/>
      <c r="I190" s="158"/>
      <c r="J190" s="163"/>
    </row>
    <row r="191" ht="15.75" customHeight="1">
      <c r="A191" s="158"/>
      <c r="B191" s="158"/>
      <c r="C191" s="159"/>
      <c r="D191" s="158"/>
      <c r="E191" s="159"/>
      <c r="F191" s="158"/>
      <c r="G191" s="158"/>
      <c r="H191" s="158"/>
      <c r="I191" s="158"/>
      <c r="J191" s="163"/>
    </row>
    <row r="192" ht="15.75" customHeight="1">
      <c r="A192" s="158"/>
      <c r="B192" s="158"/>
      <c r="C192" s="159"/>
      <c r="D192" s="158"/>
      <c r="E192" s="159"/>
      <c r="F192" s="158"/>
      <c r="G192" s="158"/>
      <c r="H192" s="158"/>
      <c r="I192" s="158"/>
      <c r="J192" s="163"/>
    </row>
    <row r="193" ht="15.75" customHeight="1">
      <c r="A193" s="158"/>
      <c r="B193" s="158"/>
      <c r="C193" s="159"/>
      <c r="D193" s="158"/>
      <c r="E193" s="159"/>
      <c r="F193" s="158"/>
      <c r="G193" s="158"/>
      <c r="H193" s="158"/>
      <c r="I193" s="158"/>
      <c r="J193" s="163"/>
    </row>
    <row r="194" ht="15.75" customHeight="1">
      <c r="A194" s="158"/>
      <c r="B194" s="158"/>
      <c r="C194" s="159"/>
      <c r="D194" s="158"/>
      <c r="E194" s="159"/>
      <c r="F194" s="158"/>
      <c r="G194" s="158"/>
      <c r="H194" s="158"/>
      <c r="I194" s="158"/>
      <c r="J194" s="163"/>
    </row>
    <row r="195" ht="15.75" customHeight="1">
      <c r="A195" s="158"/>
      <c r="B195" s="158"/>
      <c r="C195" s="159"/>
      <c r="D195" s="158"/>
      <c r="E195" s="159"/>
      <c r="F195" s="158"/>
      <c r="G195" s="158"/>
      <c r="H195" s="158"/>
      <c r="I195" s="158"/>
      <c r="J195" s="163"/>
    </row>
    <row r="196" ht="15.75" customHeight="1">
      <c r="A196" s="158"/>
      <c r="B196" s="158"/>
      <c r="C196" s="159"/>
      <c r="D196" s="158"/>
      <c r="E196" s="159"/>
      <c r="F196" s="158"/>
      <c r="G196" s="158"/>
      <c r="H196" s="158"/>
      <c r="I196" s="158"/>
      <c r="J196" s="163"/>
    </row>
    <row r="197" ht="15.75" customHeight="1">
      <c r="A197" s="158"/>
      <c r="B197" s="158"/>
      <c r="C197" s="159"/>
      <c r="D197" s="158"/>
      <c r="E197" s="159"/>
      <c r="F197" s="158"/>
      <c r="G197" s="158"/>
      <c r="H197" s="158"/>
      <c r="I197" s="158"/>
      <c r="J197" s="163"/>
    </row>
    <row r="198" ht="15.75" customHeight="1">
      <c r="A198" s="158"/>
      <c r="B198" s="158"/>
      <c r="C198" s="159"/>
      <c r="D198" s="158"/>
      <c r="E198" s="159"/>
      <c r="F198" s="158"/>
      <c r="G198" s="158"/>
      <c r="H198" s="158"/>
      <c r="I198" s="158"/>
      <c r="J198" s="163"/>
    </row>
    <row r="199" ht="15.75" customHeight="1">
      <c r="A199" s="158"/>
      <c r="B199" s="158"/>
      <c r="C199" s="159"/>
      <c r="D199" s="158"/>
      <c r="E199" s="159"/>
      <c r="F199" s="158"/>
      <c r="G199" s="158"/>
      <c r="H199" s="158"/>
      <c r="I199" s="158"/>
      <c r="J199" s="163"/>
    </row>
    <row r="200" ht="15.75" customHeight="1">
      <c r="A200" s="158"/>
      <c r="B200" s="158"/>
      <c r="C200" s="159"/>
      <c r="D200" s="158"/>
      <c r="E200" s="159"/>
      <c r="F200" s="158"/>
      <c r="G200" s="158"/>
      <c r="H200" s="158"/>
      <c r="I200" s="158"/>
      <c r="J200" s="163"/>
    </row>
    <row r="201" ht="15.75" customHeight="1">
      <c r="A201" s="158"/>
      <c r="B201" s="158"/>
      <c r="C201" s="159"/>
      <c r="D201" s="158"/>
      <c r="E201" s="159"/>
      <c r="F201" s="158"/>
      <c r="G201" s="158"/>
      <c r="H201" s="158"/>
      <c r="I201" s="158"/>
      <c r="J201" s="163"/>
    </row>
    <row r="202" ht="15.75" customHeight="1">
      <c r="A202" s="158"/>
      <c r="B202" s="158"/>
      <c r="C202" s="159"/>
      <c r="D202" s="158"/>
      <c r="E202" s="159"/>
      <c r="F202" s="158"/>
      <c r="G202" s="158"/>
      <c r="H202" s="158"/>
      <c r="I202" s="158"/>
      <c r="J202" s="163"/>
    </row>
    <row r="203" ht="15.75" customHeight="1">
      <c r="A203" s="158"/>
      <c r="B203" s="158"/>
      <c r="C203" s="159"/>
      <c r="D203" s="158"/>
      <c r="E203" s="159"/>
      <c r="F203" s="158"/>
      <c r="G203" s="158"/>
      <c r="H203" s="158"/>
      <c r="I203" s="158"/>
      <c r="J203" s="163"/>
    </row>
    <row r="204" ht="15.75" customHeight="1">
      <c r="A204" s="158"/>
      <c r="B204" s="158"/>
      <c r="C204" s="159"/>
      <c r="D204" s="158"/>
      <c r="E204" s="159"/>
      <c r="F204" s="158"/>
      <c r="G204" s="158"/>
      <c r="H204" s="158"/>
      <c r="I204" s="158"/>
      <c r="J204" s="163"/>
    </row>
    <row r="205" ht="15.75" customHeight="1">
      <c r="A205" s="158"/>
      <c r="B205" s="158"/>
      <c r="C205" s="159"/>
      <c r="D205" s="158"/>
      <c r="E205" s="159"/>
      <c r="F205" s="158"/>
      <c r="G205" s="158"/>
      <c r="H205" s="158"/>
      <c r="I205" s="158"/>
      <c r="J205" s="163"/>
    </row>
    <row r="206" ht="15.75" customHeight="1">
      <c r="A206" s="158"/>
      <c r="B206" s="158"/>
      <c r="C206" s="159"/>
      <c r="D206" s="158"/>
      <c r="E206" s="159"/>
      <c r="F206" s="158"/>
      <c r="G206" s="158"/>
      <c r="H206" s="158"/>
      <c r="I206" s="158"/>
      <c r="J206" s="163"/>
    </row>
    <row r="207" ht="15.75" customHeight="1">
      <c r="A207" s="158"/>
      <c r="B207" s="158"/>
      <c r="C207" s="159"/>
      <c r="D207" s="158"/>
      <c r="E207" s="159"/>
      <c r="F207" s="158"/>
      <c r="G207" s="158"/>
      <c r="H207" s="158"/>
      <c r="I207" s="158"/>
      <c r="J207" s="163"/>
    </row>
    <row r="208" ht="15.75" customHeight="1">
      <c r="A208" s="158"/>
      <c r="B208" s="158"/>
      <c r="C208" s="159"/>
      <c r="D208" s="158"/>
      <c r="E208" s="159"/>
      <c r="F208" s="158"/>
      <c r="G208" s="158"/>
      <c r="H208" s="158"/>
      <c r="I208" s="158"/>
      <c r="J208" s="163"/>
    </row>
    <row r="209" ht="15.75" customHeight="1">
      <c r="A209" s="158"/>
      <c r="B209" s="158"/>
      <c r="C209" s="159"/>
      <c r="D209" s="158"/>
      <c r="E209" s="159"/>
      <c r="F209" s="158"/>
      <c r="G209" s="158"/>
      <c r="H209" s="158"/>
      <c r="I209" s="158"/>
      <c r="J209" s="163"/>
    </row>
    <row r="210" ht="15.75" customHeight="1">
      <c r="A210" s="158"/>
      <c r="B210" s="158"/>
      <c r="C210" s="159"/>
      <c r="D210" s="158"/>
      <c r="E210" s="159"/>
      <c r="F210" s="158"/>
      <c r="G210" s="158"/>
      <c r="H210" s="158"/>
      <c r="I210" s="158"/>
      <c r="J210" s="163"/>
    </row>
    <row r="211" ht="15.75" customHeight="1">
      <c r="A211" s="158"/>
      <c r="B211" s="158"/>
      <c r="C211" s="159"/>
      <c r="D211" s="158"/>
      <c r="E211" s="159"/>
      <c r="F211" s="158"/>
      <c r="G211" s="158"/>
      <c r="H211" s="158"/>
      <c r="I211" s="158"/>
      <c r="J211" s="163"/>
    </row>
    <row r="212" ht="15.75" customHeight="1">
      <c r="A212" s="158"/>
      <c r="B212" s="158"/>
      <c r="C212" s="159"/>
      <c r="D212" s="158"/>
      <c r="E212" s="159"/>
      <c r="F212" s="158"/>
      <c r="G212" s="158"/>
      <c r="H212" s="158"/>
      <c r="I212" s="158"/>
      <c r="J212" s="163"/>
    </row>
    <row r="213" ht="15.75" customHeight="1">
      <c r="A213" s="158"/>
      <c r="B213" s="158"/>
      <c r="C213" s="159"/>
      <c r="D213" s="158"/>
      <c r="E213" s="159"/>
      <c r="F213" s="158"/>
      <c r="G213" s="158"/>
      <c r="H213" s="158"/>
      <c r="I213" s="158"/>
      <c r="J213" s="163"/>
    </row>
    <row r="214" ht="15.75" customHeight="1">
      <c r="A214" s="158"/>
      <c r="B214" s="158"/>
      <c r="C214" s="159"/>
      <c r="D214" s="158"/>
      <c r="E214" s="159"/>
      <c r="F214" s="158"/>
      <c r="G214" s="158"/>
      <c r="H214" s="158"/>
      <c r="I214" s="158"/>
      <c r="J214" s="163"/>
    </row>
    <row r="215" ht="15.75" customHeight="1">
      <c r="A215" s="158"/>
      <c r="B215" s="158"/>
      <c r="C215" s="159"/>
      <c r="D215" s="158"/>
      <c r="E215" s="159"/>
      <c r="F215" s="158"/>
      <c r="G215" s="158"/>
      <c r="H215" s="158"/>
      <c r="I215" s="158"/>
      <c r="J215" s="163"/>
    </row>
    <row r="216" ht="15.75" customHeight="1">
      <c r="A216" s="158"/>
      <c r="B216" s="158"/>
      <c r="C216" s="159"/>
      <c r="D216" s="158"/>
      <c r="E216" s="159"/>
      <c r="F216" s="158"/>
      <c r="G216" s="158"/>
      <c r="H216" s="158"/>
      <c r="I216" s="158"/>
      <c r="J216" s="163"/>
    </row>
    <row r="217" ht="15.75" customHeight="1">
      <c r="A217" s="158"/>
      <c r="B217" s="158"/>
      <c r="C217" s="159"/>
      <c r="D217" s="158"/>
      <c r="E217" s="159"/>
      <c r="F217" s="158"/>
      <c r="G217" s="158"/>
      <c r="H217" s="158"/>
      <c r="I217" s="158"/>
      <c r="J217" s="163"/>
    </row>
    <row r="218" ht="15.75" customHeight="1">
      <c r="A218" s="158"/>
      <c r="B218" s="158"/>
      <c r="C218" s="159"/>
      <c r="D218" s="158"/>
      <c r="E218" s="159"/>
      <c r="F218" s="158"/>
      <c r="G218" s="158"/>
      <c r="H218" s="158"/>
      <c r="I218" s="158"/>
      <c r="J218" s="163"/>
    </row>
    <row r="219" ht="15.75" customHeight="1">
      <c r="A219" s="158"/>
      <c r="B219" s="158"/>
      <c r="C219" s="159"/>
      <c r="D219" s="158"/>
      <c r="E219" s="159"/>
      <c r="F219" s="158"/>
      <c r="G219" s="158"/>
      <c r="H219" s="158"/>
      <c r="I219" s="158"/>
      <c r="J219" s="163"/>
    </row>
    <row r="220" ht="15.75" customHeight="1">
      <c r="A220" s="158"/>
      <c r="B220" s="158"/>
      <c r="C220" s="159"/>
      <c r="D220" s="158"/>
      <c r="E220" s="159"/>
      <c r="F220" s="158"/>
      <c r="G220" s="158"/>
      <c r="H220" s="158"/>
      <c r="I220" s="158"/>
      <c r="J220" s="163"/>
    </row>
    <row r="221" ht="15.75" customHeight="1">
      <c r="A221" s="158"/>
      <c r="B221" s="158"/>
      <c r="C221" s="159"/>
      <c r="D221" s="158"/>
      <c r="E221" s="159"/>
      <c r="F221" s="158"/>
      <c r="G221" s="158"/>
      <c r="H221" s="158"/>
      <c r="I221" s="158"/>
      <c r="J221" s="163"/>
    </row>
    <row r="222" ht="15.75" customHeight="1">
      <c r="A222" s="158"/>
      <c r="B222" s="158"/>
      <c r="C222" s="159"/>
      <c r="D222" s="158"/>
      <c r="E222" s="159"/>
      <c r="F222" s="158"/>
      <c r="G222" s="158"/>
      <c r="H222" s="158"/>
      <c r="I222" s="158"/>
      <c r="J222" s="163"/>
    </row>
    <row r="223" ht="15.75" customHeight="1">
      <c r="A223" s="158"/>
      <c r="B223" s="158"/>
      <c r="C223" s="159"/>
      <c r="D223" s="158"/>
      <c r="E223" s="159"/>
      <c r="F223" s="158"/>
      <c r="G223" s="158"/>
      <c r="H223" s="158"/>
      <c r="I223" s="158"/>
      <c r="J223" s="163"/>
    </row>
    <row r="224" ht="15.75" customHeight="1">
      <c r="A224" s="158"/>
      <c r="B224" s="158"/>
      <c r="C224" s="159"/>
      <c r="D224" s="158"/>
      <c r="E224" s="159"/>
      <c r="F224" s="158"/>
      <c r="G224" s="158"/>
      <c r="H224" s="158"/>
      <c r="I224" s="158"/>
      <c r="J224" s="163"/>
    </row>
    <row r="225" ht="15.75" customHeight="1">
      <c r="A225" s="158"/>
      <c r="B225" s="158"/>
      <c r="C225" s="159"/>
      <c r="D225" s="158"/>
      <c r="E225" s="159"/>
      <c r="F225" s="158"/>
      <c r="G225" s="158"/>
      <c r="H225" s="158"/>
      <c r="I225" s="158"/>
      <c r="J225" s="163"/>
    </row>
    <row r="226" ht="15.75" customHeight="1">
      <c r="A226" s="158"/>
      <c r="B226" s="158"/>
      <c r="C226" s="159"/>
      <c r="D226" s="158"/>
      <c r="E226" s="159"/>
      <c r="F226" s="158"/>
      <c r="G226" s="158"/>
      <c r="H226" s="158"/>
      <c r="I226" s="158"/>
      <c r="J226" s="163"/>
    </row>
    <row r="227" ht="15.75" customHeight="1">
      <c r="A227" s="158"/>
      <c r="B227" s="158"/>
      <c r="C227" s="159"/>
      <c r="D227" s="158"/>
      <c r="E227" s="159"/>
      <c r="F227" s="158"/>
      <c r="G227" s="158"/>
      <c r="H227" s="158"/>
      <c r="I227" s="158"/>
      <c r="J227" s="163"/>
    </row>
    <row r="228" ht="15.75" customHeight="1">
      <c r="A228" s="158"/>
      <c r="B228" s="158"/>
      <c r="C228" s="159"/>
      <c r="D228" s="158"/>
      <c r="E228" s="159"/>
      <c r="F228" s="158"/>
      <c r="G228" s="158"/>
      <c r="H228" s="158"/>
      <c r="I228" s="158"/>
      <c r="J228" s="163"/>
    </row>
    <row r="229" ht="15.75" customHeight="1">
      <c r="A229" s="158"/>
      <c r="B229" s="158"/>
      <c r="C229" s="159"/>
      <c r="D229" s="158"/>
      <c r="E229" s="159"/>
      <c r="F229" s="158"/>
      <c r="G229" s="158"/>
      <c r="H229" s="158"/>
      <c r="I229" s="158"/>
      <c r="J229" s="163"/>
    </row>
    <row r="230" ht="15.75" customHeight="1">
      <c r="A230" s="158"/>
      <c r="B230" s="158"/>
      <c r="C230" s="159"/>
      <c r="D230" s="158"/>
      <c r="E230" s="159"/>
      <c r="F230" s="158"/>
      <c r="G230" s="158"/>
      <c r="H230" s="158"/>
      <c r="I230" s="158"/>
      <c r="J230" s="163"/>
    </row>
    <row r="231" ht="15.75" customHeight="1">
      <c r="A231" s="158"/>
      <c r="B231" s="158"/>
      <c r="C231" s="159"/>
      <c r="D231" s="158"/>
      <c r="E231" s="159"/>
      <c r="F231" s="158"/>
      <c r="G231" s="158"/>
      <c r="H231" s="158"/>
      <c r="I231" s="158"/>
      <c r="J231" s="163"/>
    </row>
    <row r="232" ht="15.75" customHeight="1">
      <c r="A232" s="158"/>
      <c r="B232" s="158"/>
      <c r="C232" s="159"/>
      <c r="D232" s="158"/>
      <c r="E232" s="159"/>
      <c r="F232" s="158"/>
      <c r="G232" s="158"/>
      <c r="H232" s="158"/>
      <c r="I232" s="158"/>
      <c r="J232" s="163"/>
    </row>
    <row r="233" ht="15.75" customHeight="1">
      <c r="A233" s="158"/>
      <c r="B233" s="158"/>
      <c r="C233" s="159"/>
      <c r="D233" s="158"/>
      <c r="E233" s="159"/>
      <c r="F233" s="158"/>
      <c r="G233" s="158"/>
      <c r="H233" s="158"/>
      <c r="I233" s="158"/>
      <c r="J233" s="163"/>
    </row>
    <row r="234" ht="15.75" customHeight="1">
      <c r="A234" s="158"/>
      <c r="B234" s="158"/>
      <c r="C234" s="159"/>
      <c r="D234" s="158"/>
      <c r="E234" s="159"/>
      <c r="F234" s="158"/>
      <c r="G234" s="158"/>
      <c r="H234" s="158"/>
      <c r="I234" s="158"/>
      <c r="J234" s="163"/>
    </row>
    <row r="235" ht="15.75" customHeight="1">
      <c r="A235" s="158"/>
      <c r="B235" s="158"/>
      <c r="C235" s="159"/>
      <c r="D235" s="158"/>
      <c r="E235" s="159"/>
      <c r="F235" s="158"/>
      <c r="G235" s="158"/>
      <c r="H235" s="158"/>
      <c r="I235" s="158"/>
      <c r="J235" s="163"/>
    </row>
    <row r="236" ht="15.75" customHeight="1">
      <c r="A236" s="158"/>
      <c r="B236" s="158"/>
      <c r="C236" s="159"/>
      <c r="D236" s="158"/>
      <c r="E236" s="159"/>
      <c r="F236" s="158"/>
      <c r="G236" s="158"/>
      <c r="H236" s="158"/>
      <c r="I236" s="158"/>
      <c r="J236" s="163"/>
    </row>
    <row r="237" ht="15.75" customHeight="1">
      <c r="A237" s="158"/>
      <c r="B237" s="158"/>
      <c r="C237" s="159"/>
      <c r="D237" s="158"/>
      <c r="E237" s="159"/>
      <c r="F237" s="158"/>
      <c r="G237" s="158"/>
      <c r="H237" s="158"/>
      <c r="I237" s="158"/>
      <c r="J237" s="163"/>
    </row>
    <row r="238" ht="15.75" customHeight="1">
      <c r="A238" s="158"/>
      <c r="B238" s="158"/>
      <c r="C238" s="159"/>
      <c r="D238" s="158"/>
      <c r="E238" s="159"/>
      <c r="F238" s="158"/>
      <c r="G238" s="158"/>
      <c r="H238" s="158"/>
      <c r="I238" s="158"/>
      <c r="J238" s="163"/>
    </row>
    <row r="239" ht="15.75" customHeight="1">
      <c r="A239" s="158"/>
      <c r="B239" s="158"/>
      <c r="C239" s="159"/>
      <c r="D239" s="158"/>
      <c r="E239" s="159"/>
      <c r="F239" s="158"/>
      <c r="G239" s="158"/>
      <c r="H239" s="158"/>
      <c r="I239" s="158"/>
      <c r="J239" s="163"/>
    </row>
    <row r="240" ht="15.75" customHeight="1">
      <c r="A240" s="158"/>
      <c r="B240" s="158"/>
      <c r="C240" s="159"/>
      <c r="D240" s="158"/>
      <c r="E240" s="159"/>
      <c r="F240" s="158"/>
      <c r="G240" s="158"/>
      <c r="H240" s="158"/>
      <c r="I240" s="158"/>
      <c r="J240" s="163"/>
    </row>
    <row r="241" ht="15.75" customHeight="1">
      <c r="A241" s="158"/>
      <c r="B241" s="158"/>
      <c r="C241" s="159"/>
      <c r="D241" s="158"/>
      <c r="E241" s="159"/>
      <c r="F241" s="158"/>
      <c r="G241" s="158"/>
      <c r="H241" s="158"/>
      <c r="I241" s="158"/>
      <c r="J241" s="163"/>
    </row>
    <row r="242" ht="15.75" customHeight="1">
      <c r="A242" s="158"/>
      <c r="B242" s="158"/>
      <c r="C242" s="159"/>
      <c r="D242" s="158"/>
      <c r="E242" s="159"/>
      <c r="F242" s="158"/>
      <c r="G242" s="158"/>
      <c r="H242" s="158"/>
      <c r="I242" s="158"/>
      <c r="J242" s="163"/>
    </row>
    <row r="243" ht="15.75" customHeight="1">
      <c r="A243" s="158"/>
      <c r="B243" s="158"/>
      <c r="C243" s="159"/>
      <c r="D243" s="158"/>
      <c r="E243" s="159"/>
      <c r="F243" s="158"/>
      <c r="G243" s="158"/>
      <c r="H243" s="158"/>
      <c r="I243" s="158"/>
      <c r="J243" s="163"/>
    </row>
    <row r="244" ht="15.75" customHeight="1">
      <c r="A244" s="158"/>
      <c r="B244" s="158"/>
      <c r="C244" s="159"/>
      <c r="D244" s="158"/>
      <c r="E244" s="159"/>
      <c r="F244" s="158"/>
      <c r="G244" s="158"/>
      <c r="H244" s="158"/>
      <c r="I244" s="158"/>
      <c r="J244" s="163"/>
    </row>
    <row r="245" ht="15.75" customHeight="1">
      <c r="A245" s="158"/>
      <c r="B245" s="158"/>
      <c r="C245" s="159"/>
      <c r="D245" s="158"/>
      <c r="E245" s="159"/>
      <c r="F245" s="158"/>
      <c r="G245" s="158"/>
      <c r="H245" s="158"/>
      <c r="I245" s="158"/>
      <c r="J245" s="163"/>
    </row>
    <row r="246" ht="15.75" customHeight="1">
      <c r="A246" s="158"/>
      <c r="B246" s="158"/>
      <c r="C246" s="159"/>
      <c r="D246" s="158"/>
      <c r="E246" s="159"/>
      <c r="F246" s="158"/>
      <c r="G246" s="158"/>
      <c r="H246" s="158"/>
      <c r="I246" s="158"/>
      <c r="J246" s="163"/>
    </row>
    <row r="247" ht="15.75" customHeight="1">
      <c r="A247" s="158"/>
      <c r="B247" s="158"/>
      <c r="C247" s="159"/>
      <c r="D247" s="158"/>
      <c r="E247" s="159"/>
      <c r="F247" s="158"/>
      <c r="G247" s="158"/>
      <c r="H247" s="158"/>
      <c r="I247" s="158"/>
      <c r="J247" s="163"/>
    </row>
    <row r="248" ht="15.75" customHeight="1">
      <c r="A248" s="158"/>
      <c r="B248" s="158"/>
      <c r="C248" s="159"/>
      <c r="D248" s="158"/>
      <c r="E248" s="159"/>
      <c r="F248" s="158"/>
      <c r="G248" s="158"/>
      <c r="H248" s="158"/>
      <c r="I248" s="158"/>
      <c r="J248" s="163"/>
    </row>
    <row r="249" ht="15.75" customHeight="1">
      <c r="A249" s="158"/>
      <c r="B249" s="158"/>
      <c r="C249" s="159"/>
      <c r="D249" s="158"/>
      <c r="E249" s="159"/>
      <c r="F249" s="158"/>
      <c r="G249" s="158"/>
      <c r="H249" s="158"/>
      <c r="I249" s="158"/>
      <c r="J249" s="163"/>
    </row>
    <row r="250" ht="15.75" customHeight="1">
      <c r="A250" s="158"/>
      <c r="B250" s="158"/>
      <c r="C250" s="159"/>
      <c r="D250" s="158"/>
      <c r="E250" s="159"/>
      <c r="F250" s="158"/>
      <c r="G250" s="158"/>
      <c r="H250" s="158"/>
      <c r="I250" s="158"/>
      <c r="J250" s="163"/>
    </row>
    <row r="251" ht="15.75" customHeight="1">
      <c r="A251" s="158"/>
      <c r="B251" s="158"/>
      <c r="C251" s="159"/>
      <c r="D251" s="158"/>
      <c r="E251" s="159"/>
      <c r="F251" s="158"/>
      <c r="G251" s="158"/>
      <c r="H251" s="158"/>
      <c r="I251" s="158"/>
      <c r="J251" s="163"/>
    </row>
    <row r="252" ht="15.75" customHeight="1">
      <c r="A252" s="158"/>
      <c r="B252" s="158"/>
      <c r="C252" s="159"/>
      <c r="D252" s="158"/>
      <c r="E252" s="159"/>
      <c r="F252" s="158"/>
      <c r="G252" s="158"/>
      <c r="H252" s="158"/>
      <c r="I252" s="158"/>
      <c r="J252" s="163"/>
    </row>
    <row r="253" ht="15.75" customHeight="1">
      <c r="A253" s="158"/>
      <c r="B253" s="158"/>
      <c r="C253" s="159"/>
      <c r="D253" s="158"/>
      <c r="E253" s="159"/>
      <c r="F253" s="158"/>
      <c r="G253" s="158"/>
      <c r="H253" s="158"/>
      <c r="I253" s="158"/>
      <c r="J253" s="163"/>
    </row>
    <row r="254" ht="15.75" customHeight="1">
      <c r="A254" s="158"/>
      <c r="B254" s="158"/>
      <c r="C254" s="159"/>
      <c r="D254" s="158"/>
      <c r="E254" s="159"/>
      <c r="F254" s="158"/>
      <c r="G254" s="158"/>
      <c r="H254" s="158"/>
      <c r="I254" s="158"/>
      <c r="J254" s="163"/>
    </row>
    <row r="255" ht="15.75" customHeight="1">
      <c r="A255" s="158"/>
      <c r="B255" s="158"/>
      <c r="C255" s="159"/>
      <c r="D255" s="158"/>
      <c r="E255" s="159"/>
      <c r="F255" s="158"/>
      <c r="G255" s="158"/>
      <c r="H255" s="158"/>
      <c r="I255" s="158"/>
      <c r="J255" s="163"/>
    </row>
    <row r="256" ht="15.75" customHeight="1">
      <c r="A256" s="158"/>
      <c r="B256" s="158"/>
      <c r="C256" s="159"/>
      <c r="D256" s="158"/>
      <c r="E256" s="159"/>
      <c r="F256" s="158"/>
      <c r="G256" s="158"/>
      <c r="H256" s="158"/>
      <c r="I256" s="158"/>
      <c r="J256" s="163"/>
    </row>
    <row r="257" ht="15.75" customHeight="1">
      <c r="A257" s="158"/>
      <c r="B257" s="158"/>
      <c r="C257" s="159"/>
      <c r="D257" s="158"/>
      <c r="E257" s="159"/>
      <c r="F257" s="158"/>
      <c r="G257" s="158"/>
      <c r="H257" s="158"/>
      <c r="I257" s="158"/>
      <c r="J257" s="163"/>
    </row>
    <row r="258" ht="15.75" customHeight="1">
      <c r="A258" s="158"/>
      <c r="B258" s="158"/>
      <c r="C258" s="159"/>
      <c r="D258" s="158"/>
      <c r="E258" s="159"/>
      <c r="F258" s="158"/>
      <c r="G258" s="158"/>
      <c r="H258" s="158"/>
      <c r="I258" s="158"/>
      <c r="J258" s="163"/>
    </row>
    <row r="259" ht="15.75" customHeight="1">
      <c r="A259" s="158"/>
      <c r="B259" s="158"/>
      <c r="C259" s="159"/>
      <c r="D259" s="158"/>
      <c r="E259" s="159"/>
      <c r="F259" s="158"/>
      <c r="G259" s="158"/>
      <c r="H259" s="158"/>
      <c r="I259" s="158"/>
      <c r="J259" s="163"/>
    </row>
    <row r="260" ht="15.75" customHeight="1">
      <c r="A260" s="158"/>
      <c r="B260" s="158"/>
      <c r="C260" s="159"/>
      <c r="D260" s="158"/>
      <c r="E260" s="159"/>
      <c r="F260" s="158"/>
      <c r="G260" s="158"/>
      <c r="H260" s="158"/>
      <c r="I260" s="158"/>
      <c r="J260" s="163"/>
    </row>
    <row r="261" ht="15.75" customHeight="1">
      <c r="A261" s="158"/>
      <c r="B261" s="158"/>
      <c r="C261" s="159"/>
      <c r="D261" s="158"/>
      <c r="E261" s="159"/>
      <c r="F261" s="158"/>
      <c r="G261" s="158"/>
      <c r="H261" s="158"/>
      <c r="I261" s="158"/>
      <c r="J261" s="163"/>
    </row>
    <row r="262" ht="15.75" customHeight="1">
      <c r="A262" s="158"/>
      <c r="B262" s="158"/>
      <c r="C262" s="159"/>
      <c r="D262" s="158"/>
      <c r="E262" s="159"/>
      <c r="F262" s="158"/>
      <c r="G262" s="158"/>
      <c r="H262" s="158"/>
      <c r="I262" s="158"/>
      <c r="J262" s="163"/>
    </row>
    <row r="263" ht="15.75" customHeight="1">
      <c r="A263" s="158"/>
      <c r="B263" s="158"/>
      <c r="C263" s="159"/>
      <c r="D263" s="158"/>
      <c r="E263" s="159"/>
      <c r="F263" s="158"/>
      <c r="G263" s="158"/>
      <c r="H263" s="158"/>
      <c r="I263" s="158"/>
      <c r="J263" s="163"/>
    </row>
    <row r="264" ht="15.75" customHeight="1">
      <c r="A264" s="158"/>
      <c r="B264" s="158"/>
      <c r="C264" s="159"/>
      <c r="D264" s="158"/>
      <c r="E264" s="159"/>
      <c r="F264" s="158"/>
      <c r="G264" s="158"/>
      <c r="H264" s="158"/>
      <c r="I264" s="158"/>
      <c r="J264" s="163"/>
    </row>
    <row r="265" ht="15.75" customHeight="1">
      <c r="A265" s="158"/>
      <c r="B265" s="158"/>
      <c r="C265" s="159"/>
      <c r="D265" s="158"/>
      <c r="E265" s="159"/>
      <c r="F265" s="158"/>
      <c r="G265" s="158"/>
      <c r="H265" s="158"/>
      <c r="I265" s="158"/>
      <c r="J265" s="163"/>
    </row>
    <row r="266" ht="15.75" customHeight="1">
      <c r="A266" s="158"/>
      <c r="B266" s="158"/>
      <c r="C266" s="159"/>
      <c r="D266" s="158"/>
      <c r="E266" s="159"/>
      <c r="F266" s="158"/>
      <c r="G266" s="158"/>
      <c r="H266" s="158"/>
      <c r="I266" s="158"/>
      <c r="J266" s="163"/>
    </row>
    <row r="267" ht="15.75" customHeight="1">
      <c r="A267" s="158"/>
      <c r="B267" s="158"/>
      <c r="C267" s="159"/>
      <c r="D267" s="158"/>
      <c r="E267" s="159"/>
      <c r="F267" s="158"/>
      <c r="G267" s="158"/>
      <c r="H267" s="158"/>
      <c r="I267" s="158"/>
      <c r="J267" s="163"/>
    </row>
    <row r="268" ht="15.75" customHeight="1">
      <c r="A268" s="158"/>
      <c r="B268" s="158"/>
      <c r="C268" s="159"/>
      <c r="D268" s="158"/>
      <c r="E268" s="159"/>
      <c r="F268" s="158"/>
      <c r="G268" s="158"/>
      <c r="H268" s="158"/>
      <c r="I268" s="158"/>
      <c r="J268" s="163"/>
    </row>
    <row r="269" ht="15.75" customHeight="1">
      <c r="A269" s="158"/>
      <c r="B269" s="158"/>
      <c r="C269" s="159"/>
      <c r="D269" s="158"/>
      <c r="E269" s="159"/>
      <c r="F269" s="158"/>
      <c r="G269" s="158"/>
      <c r="H269" s="158"/>
      <c r="I269" s="158"/>
      <c r="J269" s="163"/>
    </row>
    <row r="270" ht="15.75" customHeight="1">
      <c r="A270" s="158"/>
      <c r="B270" s="158"/>
      <c r="C270" s="159"/>
      <c r="D270" s="158"/>
      <c r="E270" s="159"/>
      <c r="F270" s="158"/>
      <c r="G270" s="158"/>
      <c r="H270" s="158"/>
      <c r="I270" s="158"/>
      <c r="J270" s="163"/>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sheetData>
  <mergeCells count="67">
    <mergeCell ref="B48:B50"/>
    <mergeCell ref="C48:C50"/>
    <mergeCell ref="A42:A44"/>
    <mergeCell ref="B42:B44"/>
    <mergeCell ref="C42:C44"/>
    <mergeCell ref="A45:A47"/>
    <mergeCell ref="B45:B47"/>
    <mergeCell ref="C45:C47"/>
    <mergeCell ref="A48:A50"/>
    <mergeCell ref="B57:B59"/>
    <mergeCell ref="C57:C59"/>
    <mergeCell ref="B60:J60"/>
    <mergeCell ref="A51:A53"/>
    <mergeCell ref="B51:B53"/>
    <mergeCell ref="C51:C53"/>
    <mergeCell ref="A54:A56"/>
    <mergeCell ref="B54:B56"/>
    <mergeCell ref="C54:C56"/>
    <mergeCell ref="A57:A59"/>
    <mergeCell ref="B67:B69"/>
    <mergeCell ref="C67:C69"/>
    <mergeCell ref="A61:A63"/>
    <mergeCell ref="B61:B63"/>
    <mergeCell ref="C61:C63"/>
    <mergeCell ref="A64:A66"/>
    <mergeCell ref="B64:B66"/>
    <mergeCell ref="C64:C66"/>
    <mergeCell ref="A67:A69"/>
    <mergeCell ref="A70:C70"/>
    <mergeCell ref="A1:J1"/>
    <mergeCell ref="A3:J3"/>
    <mergeCell ref="B6:J6"/>
    <mergeCell ref="A7:A9"/>
    <mergeCell ref="B7:B9"/>
    <mergeCell ref="C7:C9"/>
    <mergeCell ref="A10:A12"/>
    <mergeCell ref="B10:B12"/>
    <mergeCell ref="C10:C12"/>
    <mergeCell ref="A13:A15"/>
    <mergeCell ref="B13:B15"/>
    <mergeCell ref="C13:C15"/>
    <mergeCell ref="B16:B18"/>
    <mergeCell ref="C16:C18"/>
    <mergeCell ref="A25:A27"/>
    <mergeCell ref="B25:B27"/>
    <mergeCell ref="C25:C27"/>
    <mergeCell ref="B28:J28"/>
    <mergeCell ref="A16:A18"/>
    <mergeCell ref="A19:A21"/>
    <mergeCell ref="B19:B21"/>
    <mergeCell ref="C19:C21"/>
    <mergeCell ref="A22:A24"/>
    <mergeCell ref="B22:B24"/>
    <mergeCell ref="C22:C24"/>
    <mergeCell ref="B35:B37"/>
    <mergeCell ref="C35:C37"/>
    <mergeCell ref="A38:A40"/>
    <mergeCell ref="B38:B40"/>
    <mergeCell ref="C38:C40"/>
    <mergeCell ref="B41:J41"/>
    <mergeCell ref="A29:A31"/>
    <mergeCell ref="B29:B31"/>
    <mergeCell ref="C29:C31"/>
    <mergeCell ref="A32:A34"/>
    <mergeCell ref="B32:B34"/>
    <mergeCell ref="C32:C34"/>
    <mergeCell ref="A35:A37"/>
  </mergeCells>
  <printOptions horizontalCentered="1"/>
  <pageMargins bottom="0.0" footer="0.0" header="0.0" left="0.0" right="0.0" top="0.5905511811023623"/>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31.0"/>
    <col customWidth="1" min="3" max="3" width="53.29"/>
    <col customWidth="1" min="4" max="4" width="8.0"/>
    <col customWidth="1" min="5" max="5" width="43.0"/>
    <col customWidth="1" hidden="1" min="6" max="7" width="25.14"/>
    <col customWidth="1" hidden="1" min="8" max="8" width="27.14"/>
    <col customWidth="1" hidden="1" min="9" max="9" width="23.86"/>
    <col customWidth="1" min="10" max="10" width="52.71"/>
  </cols>
  <sheetData>
    <row r="1" ht="66.0" customHeight="1">
      <c r="A1" s="174" t="s">
        <v>0</v>
      </c>
      <c r="B1" s="27"/>
      <c r="C1" s="27"/>
      <c r="D1" s="27"/>
      <c r="E1" s="27"/>
      <c r="F1" s="27"/>
      <c r="G1" s="27"/>
      <c r="H1" s="27"/>
      <c r="I1" s="27"/>
      <c r="J1" s="99"/>
    </row>
    <row r="2" ht="18.75" customHeight="1">
      <c r="A2" s="29"/>
      <c r="B2" s="161"/>
      <c r="C2" s="161"/>
      <c r="D2" s="161"/>
      <c r="E2" s="161"/>
      <c r="G2" s="98" t="s">
        <v>33</v>
      </c>
      <c r="H2" s="98"/>
      <c r="I2" s="98" t="s">
        <v>34</v>
      </c>
      <c r="J2" s="140" t="str">
        <f>'Kontrol Ortamı'!J2</f>
        <v>2026-2027</v>
      </c>
    </row>
    <row r="3" ht="18.75" customHeight="1">
      <c r="A3" s="175" t="s">
        <v>787</v>
      </c>
      <c r="B3" s="2"/>
      <c r="C3" s="2"/>
      <c r="D3" s="2"/>
      <c r="E3" s="2"/>
      <c r="F3" s="2"/>
      <c r="G3" s="2"/>
      <c r="H3" s="2"/>
      <c r="I3" s="2"/>
      <c r="J3" s="3"/>
    </row>
    <row r="4" ht="18.75" customHeight="1">
      <c r="A4" s="142"/>
    </row>
    <row r="5" ht="45.0" customHeight="1">
      <c r="A5" s="176" t="s">
        <v>37</v>
      </c>
      <c r="B5" s="176" t="s">
        <v>38</v>
      </c>
      <c r="C5" s="176" t="s">
        <v>39</v>
      </c>
      <c r="D5" s="176" t="s">
        <v>40</v>
      </c>
      <c r="E5" s="176" t="s">
        <v>41</v>
      </c>
      <c r="F5" s="176" t="s">
        <v>242</v>
      </c>
      <c r="G5" s="176" t="s">
        <v>43</v>
      </c>
      <c r="H5" s="176" t="s">
        <v>44</v>
      </c>
      <c r="I5" s="176" t="s">
        <v>45</v>
      </c>
      <c r="J5" s="177" t="s">
        <v>46</v>
      </c>
    </row>
    <row r="6" ht="18.75" customHeight="1">
      <c r="A6" s="178" t="s">
        <v>788</v>
      </c>
      <c r="B6" s="71" t="s">
        <v>789</v>
      </c>
      <c r="C6" s="34"/>
      <c r="D6" s="34"/>
      <c r="E6" s="34"/>
      <c r="F6" s="34"/>
      <c r="G6" s="34"/>
      <c r="H6" s="34"/>
      <c r="I6" s="34"/>
      <c r="J6" s="19"/>
    </row>
    <row r="7">
      <c r="A7" s="73" t="s">
        <v>790</v>
      </c>
      <c r="B7" s="45" t="s">
        <v>791</v>
      </c>
      <c r="C7" s="46" t="s">
        <v>792</v>
      </c>
      <c r="D7" s="50" t="s">
        <v>793</v>
      </c>
      <c r="E7" s="48" t="s">
        <v>794</v>
      </c>
      <c r="F7" s="52"/>
      <c r="G7" s="52"/>
      <c r="H7" s="52"/>
      <c r="I7" s="50"/>
      <c r="J7" s="179" t="s">
        <v>795</v>
      </c>
    </row>
    <row r="8">
      <c r="A8" s="12"/>
      <c r="B8" s="12"/>
      <c r="C8" s="12"/>
      <c r="D8" s="50" t="s">
        <v>796</v>
      </c>
      <c r="E8" s="48" t="s">
        <v>797</v>
      </c>
      <c r="F8" s="52"/>
      <c r="G8" s="52"/>
      <c r="H8" s="52"/>
      <c r="I8" s="50"/>
      <c r="J8" s="179" t="s">
        <v>798</v>
      </c>
    </row>
    <row r="9">
      <c r="A9" s="17"/>
      <c r="B9" s="17"/>
      <c r="C9" s="17"/>
      <c r="D9" s="50" t="s">
        <v>799</v>
      </c>
      <c r="E9" s="48" t="s">
        <v>800</v>
      </c>
      <c r="F9" s="52"/>
      <c r="G9" s="52"/>
      <c r="H9" s="52"/>
      <c r="I9" s="50"/>
      <c r="J9" s="179" t="s">
        <v>801</v>
      </c>
    </row>
    <row r="10" ht="73.5" customHeight="1">
      <c r="A10" s="69" t="s">
        <v>802</v>
      </c>
      <c r="B10" s="80" t="s">
        <v>803</v>
      </c>
      <c r="C10" s="46" t="s">
        <v>804</v>
      </c>
      <c r="D10" s="54" t="s">
        <v>805</v>
      </c>
      <c r="E10" s="48" t="s">
        <v>806</v>
      </c>
      <c r="F10" s="52"/>
      <c r="G10" s="52"/>
      <c r="H10" s="52"/>
      <c r="I10" s="50"/>
      <c r="J10" s="179" t="s">
        <v>807</v>
      </c>
    </row>
    <row r="11" ht="73.5" customHeight="1">
      <c r="A11" s="12"/>
      <c r="B11" s="12"/>
      <c r="C11" s="12"/>
      <c r="D11" s="54" t="s">
        <v>808</v>
      </c>
      <c r="E11" s="48" t="s">
        <v>809</v>
      </c>
      <c r="F11" s="52"/>
      <c r="G11" s="52"/>
      <c r="H11" s="52"/>
      <c r="I11" s="50"/>
      <c r="J11" s="179" t="s">
        <v>810</v>
      </c>
    </row>
    <row r="12" ht="73.5" customHeight="1">
      <c r="A12" s="17"/>
      <c r="B12" s="17"/>
      <c r="C12" s="17"/>
      <c r="D12" s="54" t="s">
        <v>811</v>
      </c>
      <c r="E12" s="48" t="s">
        <v>812</v>
      </c>
      <c r="F12" s="52"/>
      <c r="G12" s="52"/>
      <c r="H12" s="52"/>
      <c r="I12" s="50"/>
      <c r="J12" s="179" t="s">
        <v>813</v>
      </c>
    </row>
    <row r="13" ht="73.5" customHeight="1">
      <c r="A13" s="69" t="s">
        <v>814</v>
      </c>
      <c r="B13" s="56" t="s">
        <v>815</v>
      </c>
      <c r="C13" s="46" t="s">
        <v>816</v>
      </c>
      <c r="D13" s="54" t="s">
        <v>817</v>
      </c>
      <c r="E13" s="48" t="s">
        <v>818</v>
      </c>
      <c r="F13" s="52"/>
      <c r="G13" s="52"/>
      <c r="H13" s="180"/>
      <c r="I13" s="50"/>
      <c r="J13" s="179" t="s">
        <v>819</v>
      </c>
    </row>
    <row r="14" ht="73.5" customHeight="1">
      <c r="A14" s="12"/>
      <c r="B14" s="12"/>
      <c r="C14" s="12"/>
      <c r="D14" s="54" t="s">
        <v>820</v>
      </c>
      <c r="E14" s="48" t="s">
        <v>821</v>
      </c>
      <c r="F14" s="52"/>
      <c r="G14" s="52"/>
      <c r="H14" s="180"/>
      <c r="I14" s="50"/>
      <c r="J14" s="179" t="s">
        <v>822</v>
      </c>
    </row>
    <row r="15" ht="73.5" customHeight="1">
      <c r="A15" s="61"/>
      <c r="B15" s="61"/>
      <c r="C15" s="61"/>
      <c r="D15" s="54" t="s">
        <v>823</v>
      </c>
      <c r="E15" s="48" t="s">
        <v>824</v>
      </c>
      <c r="F15" s="52"/>
      <c r="G15" s="52"/>
      <c r="H15" s="180"/>
      <c r="I15" s="50"/>
      <c r="J15" s="179" t="s">
        <v>825</v>
      </c>
    </row>
    <row r="16" ht="73.5" customHeight="1">
      <c r="A16" s="73" t="s">
        <v>826</v>
      </c>
      <c r="B16" s="147" t="s">
        <v>827</v>
      </c>
      <c r="C16" s="46" t="s">
        <v>828</v>
      </c>
      <c r="D16" s="54" t="s">
        <v>829</v>
      </c>
      <c r="E16" s="48" t="s">
        <v>830</v>
      </c>
      <c r="F16" s="53"/>
      <c r="G16" s="52"/>
      <c r="H16" s="52"/>
      <c r="I16" s="50"/>
      <c r="J16" s="179" t="s">
        <v>831</v>
      </c>
    </row>
    <row r="17" ht="73.5" customHeight="1">
      <c r="A17" s="12"/>
      <c r="B17" s="12"/>
      <c r="C17" s="12"/>
      <c r="D17" s="54" t="s">
        <v>832</v>
      </c>
      <c r="E17" s="48" t="s">
        <v>833</v>
      </c>
      <c r="F17" s="52"/>
      <c r="G17" s="53"/>
      <c r="H17" s="52"/>
      <c r="I17" s="50"/>
      <c r="J17" s="179" t="s">
        <v>834</v>
      </c>
    </row>
    <row r="18" ht="73.5" customHeight="1">
      <c r="A18" s="17"/>
      <c r="B18" s="17"/>
      <c r="C18" s="17"/>
      <c r="D18" s="54" t="s">
        <v>835</v>
      </c>
      <c r="E18" s="48" t="s">
        <v>836</v>
      </c>
      <c r="F18" s="52"/>
      <c r="G18" s="53"/>
      <c r="H18" s="52"/>
      <c r="I18" s="50"/>
      <c r="J18" s="179" t="s">
        <v>837</v>
      </c>
    </row>
    <row r="19" ht="73.5" customHeight="1">
      <c r="A19" s="69" t="s">
        <v>838</v>
      </c>
      <c r="B19" s="56" t="s">
        <v>839</v>
      </c>
      <c r="C19" s="46" t="s">
        <v>840</v>
      </c>
      <c r="D19" s="47" t="s">
        <v>841</v>
      </c>
      <c r="E19" s="181" t="s">
        <v>842</v>
      </c>
      <c r="F19" s="52"/>
      <c r="G19" s="52"/>
      <c r="H19" s="52"/>
      <c r="I19" s="50"/>
      <c r="J19" s="148" t="s">
        <v>843</v>
      </c>
    </row>
    <row r="20" ht="73.5" customHeight="1">
      <c r="A20" s="12"/>
      <c r="B20" s="12"/>
      <c r="C20" s="12"/>
      <c r="D20" s="47" t="s">
        <v>844</v>
      </c>
      <c r="E20" s="181" t="s">
        <v>845</v>
      </c>
      <c r="F20" s="52"/>
      <c r="G20" s="52"/>
      <c r="H20" s="52"/>
      <c r="I20" s="50"/>
      <c r="J20" s="148" t="s">
        <v>846</v>
      </c>
    </row>
    <row r="21" ht="73.5" customHeight="1">
      <c r="A21" s="17"/>
      <c r="B21" s="17"/>
      <c r="C21" s="17"/>
      <c r="D21" s="47" t="s">
        <v>847</v>
      </c>
      <c r="E21" s="181" t="s">
        <v>848</v>
      </c>
      <c r="F21" s="52"/>
      <c r="G21" s="52"/>
      <c r="H21" s="52"/>
      <c r="I21" s="50"/>
      <c r="J21" s="148" t="s">
        <v>849</v>
      </c>
    </row>
    <row r="22" ht="73.5" customHeight="1">
      <c r="A22" s="178" t="s">
        <v>850</v>
      </c>
      <c r="B22" s="71" t="s">
        <v>851</v>
      </c>
      <c r="C22" s="34"/>
      <c r="D22" s="34"/>
      <c r="E22" s="34"/>
      <c r="F22" s="34"/>
      <c r="G22" s="34"/>
      <c r="H22" s="34"/>
      <c r="I22" s="34"/>
      <c r="J22" s="19"/>
    </row>
    <row r="23" ht="73.5" customHeight="1">
      <c r="A23" s="69" t="s">
        <v>852</v>
      </c>
      <c r="B23" s="56" t="s">
        <v>853</v>
      </c>
      <c r="C23" s="46" t="s">
        <v>854</v>
      </c>
      <c r="D23" s="54" t="s">
        <v>855</v>
      </c>
      <c r="E23" s="48" t="s">
        <v>856</v>
      </c>
      <c r="F23" s="52"/>
      <c r="G23" s="52"/>
      <c r="H23" s="52"/>
      <c r="I23" s="50"/>
      <c r="J23" s="179" t="s">
        <v>857</v>
      </c>
    </row>
    <row r="24" ht="73.5" customHeight="1">
      <c r="A24" s="12"/>
      <c r="B24" s="12"/>
      <c r="C24" s="12"/>
      <c r="D24" s="54" t="s">
        <v>858</v>
      </c>
      <c r="E24" s="48" t="s">
        <v>859</v>
      </c>
      <c r="F24" s="52"/>
      <c r="G24" s="52"/>
      <c r="H24" s="52"/>
      <c r="I24" s="50"/>
      <c r="J24" s="179" t="s">
        <v>860</v>
      </c>
    </row>
    <row r="25" ht="73.5" customHeight="1">
      <c r="A25" s="17"/>
      <c r="B25" s="17"/>
      <c r="C25" s="17"/>
      <c r="D25" s="54" t="s">
        <v>861</v>
      </c>
      <c r="E25" s="48" t="s">
        <v>862</v>
      </c>
      <c r="F25" s="52"/>
      <c r="G25" s="52"/>
      <c r="H25" s="52"/>
      <c r="I25" s="50"/>
      <c r="J25" s="179" t="s">
        <v>863</v>
      </c>
    </row>
    <row r="26" ht="73.5" customHeight="1">
      <c r="A26" s="69" t="s">
        <v>864</v>
      </c>
      <c r="B26" s="56" t="s">
        <v>865</v>
      </c>
      <c r="C26" s="46" t="s">
        <v>866</v>
      </c>
      <c r="D26" s="47" t="s">
        <v>867</v>
      </c>
      <c r="E26" s="48" t="s">
        <v>868</v>
      </c>
      <c r="F26" s="52"/>
      <c r="G26" s="52"/>
      <c r="H26" s="52"/>
      <c r="I26" s="50"/>
      <c r="J26" s="148" t="s">
        <v>869</v>
      </c>
    </row>
    <row r="27" ht="73.5" customHeight="1">
      <c r="A27" s="12"/>
      <c r="B27" s="12"/>
      <c r="C27" s="12"/>
      <c r="D27" s="47" t="s">
        <v>870</v>
      </c>
      <c r="E27" s="48" t="s">
        <v>871</v>
      </c>
      <c r="F27" s="52"/>
      <c r="G27" s="52"/>
      <c r="H27" s="52"/>
      <c r="I27" s="50"/>
      <c r="J27" s="148" t="s">
        <v>872</v>
      </c>
    </row>
    <row r="28" ht="73.5" customHeight="1">
      <c r="A28" s="17"/>
      <c r="B28" s="17"/>
      <c r="C28" s="17"/>
      <c r="D28" s="47" t="s">
        <v>873</v>
      </c>
      <c r="E28" s="48" t="s">
        <v>874</v>
      </c>
      <c r="F28" s="52"/>
      <c r="G28" s="52"/>
      <c r="H28" s="52"/>
      <c r="I28" s="50"/>
      <c r="J28" s="148" t="s">
        <v>875</v>
      </c>
    </row>
    <row r="29" ht="18.75" customHeight="1">
      <c r="A29" s="129" t="s">
        <v>12</v>
      </c>
      <c r="B29" s="34"/>
      <c r="C29" s="19"/>
      <c r="D29" s="156"/>
      <c r="E29" s="156">
        <f>COUNTA(E7:E26)</f>
        <v>19</v>
      </c>
      <c r="F29" s="156"/>
      <c r="G29" s="156"/>
      <c r="H29" s="156"/>
      <c r="I29" s="156"/>
      <c r="J29" s="156"/>
    </row>
    <row r="30">
      <c r="A30" s="182"/>
      <c r="B30" s="183"/>
      <c r="C30" s="184"/>
      <c r="D30" s="182"/>
      <c r="E30" s="184"/>
      <c r="F30" s="182"/>
      <c r="G30" s="182"/>
      <c r="H30" s="182"/>
      <c r="I30" s="182"/>
      <c r="J30" s="185"/>
    </row>
    <row r="31">
      <c r="A31" s="158"/>
      <c r="B31" s="186"/>
      <c r="C31" s="187"/>
      <c r="D31" s="158"/>
      <c r="E31" s="187"/>
      <c r="F31" s="158"/>
      <c r="G31" s="158"/>
      <c r="H31" s="158"/>
      <c r="I31" s="158"/>
      <c r="J31" s="188"/>
    </row>
    <row r="32">
      <c r="A32" s="158"/>
      <c r="B32" s="186"/>
      <c r="C32" s="187"/>
      <c r="D32" s="158"/>
      <c r="E32" s="187"/>
      <c r="F32" s="158"/>
      <c r="G32" s="158"/>
      <c r="H32" s="158"/>
      <c r="I32" s="158"/>
      <c r="J32" s="188"/>
    </row>
    <row r="33">
      <c r="A33" s="158"/>
      <c r="B33" s="186"/>
      <c r="C33" s="187"/>
      <c r="D33" s="158"/>
      <c r="E33" s="187"/>
      <c r="F33" s="158"/>
      <c r="G33" s="158"/>
      <c r="H33" s="158"/>
      <c r="I33" s="158"/>
      <c r="J33" s="188"/>
    </row>
    <row r="34">
      <c r="A34" s="158"/>
      <c r="B34" s="186"/>
      <c r="C34" s="187"/>
      <c r="D34" s="158"/>
      <c r="E34" s="187"/>
      <c r="F34" s="158"/>
      <c r="G34" s="158"/>
      <c r="H34" s="158"/>
      <c r="I34" s="158"/>
      <c r="J34" s="188"/>
    </row>
    <row r="35">
      <c r="A35" s="158"/>
      <c r="B35" s="186"/>
      <c r="C35" s="187"/>
      <c r="D35" s="158"/>
      <c r="E35" s="187"/>
      <c r="F35" s="158"/>
      <c r="G35" s="158"/>
      <c r="H35" s="158"/>
      <c r="I35" s="158"/>
      <c r="J35" s="188"/>
    </row>
    <row r="36">
      <c r="A36" s="158"/>
      <c r="B36" s="186"/>
      <c r="C36" s="187"/>
      <c r="D36" s="158"/>
      <c r="E36" s="187"/>
      <c r="F36" s="158"/>
      <c r="G36" s="158"/>
      <c r="H36" s="158"/>
      <c r="I36" s="158"/>
      <c r="J36" s="188"/>
    </row>
    <row r="37">
      <c r="A37" s="158"/>
      <c r="B37" s="186"/>
      <c r="C37" s="187"/>
      <c r="D37" s="158"/>
      <c r="E37" s="187"/>
      <c r="F37" s="158"/>
      <c r="G37" s="158"/>
      <c r="H37" s="158"/>
      <c r="I37" s="158"/>
      <c r="J37" s="188"/>
    </row>
    <row r="38">
      <c r="A38" s="158"/>
      <c r="B38" s="186"/>
      <c r="C38" s="187"/>
      <c r="D38" s="158"/>
      <c r="E38" s="187"/>
      <c r="F38" s="158"/>
      <c r="G38" s="158"/>
      <c r="H38" s="158"/>
      <c r="I38" s="158"/>
      <c r="J38" s="188"/>
    </row>
    <row r="39">
      <c r="A39" s="158"/>
      <c r="B39" s="186"/>
      <c r="C39" s="187"/>
      <c r="D39" s="158"/>
      <c r="E39" s="187"/>
      <c r="F39" s="158"/>
      <c r="G39" s="158"/>
      <c r="H39" s="158"/>
      <c r="I39" s="158"/>
      <c r="J39" s="188"/>
    </row>
    <row r="40">
      <c r="A40" s="158"/>
      <c r="B40" s="186"/>
      <c r="C40" s="187"/>
      <c r="D40" s="158"/>
      <c r="E40" s="187"/>
      <c r="F40" s="158"/>
      <c r="G40" s="158"/>
      <c r="H40" s="158"/>
      <c r="I40" s="158"/>
      <c r="J40" s="188"/>
    </row>
    <row r="41">
      <c r="A41" s="158"/>
      <c r="B41" s="186"/>
      <c r="C41" s="187"/>
      <c r="D41" s="158"/>
      <c r="E41" s="187"/>
      <c r="F41" s="158"/>
      <c r="G41" s="158"/>
      <c r="H41" s="158"/>
      <c r="I41" s="158"/>
      <c r="J41" s="188"/>
    </row>
    <row r="42">
      <c r="A42" s="158"/>
      <c r="B42" s="186"/>
      <c r="C42" s="187"/>
      <c r="D42" s="158"/>
      <c r="E42" s="187"/>
      <c r="F42" s="158"/>
      <c r="G42" s="158"/>
      <c r="H42" s="158"/>
      <c r="I42" s="158"/>
      <c r="J42" s="188"/>
    </row>
    <row r="43">
      <c r="A43" s="158"/>
      <c r="B43" s="186"/>
      <c r="C43" s="187"/>
      <c r="D43" s="158"/>
      <c r="E43" s="187"/>
      <c r="F43" s="158"/>
      <c r="G43" s="158"/>
      <c r="H43" s="158"/>
      <c r="I43" s="158"/>
      <c r="J43" s="188"/>
    </row>
    <row r="44">
      <c r="A44" s="158"/>
      <c r="B44" s="186"/>
      <c r="C44" s="187"/>
      <c r="D44" s="158"/>
      <c r="E44" s="187"/>
      <c r="F44" s="158"/>
      <c r="G44" s="158"/>
      <c r="H44" s="158"/>
      <c r="I44" s="158"/>
      <c r="J44" s="188"/>
    </row>
    <row r="45">
      <c r="A45" s="158"/>
      <c r="B45" s="186"/>
      <c r="C45" s="187"/>
      <c r="D45" s="158"/>
      <c r="E45" s="187"/>
      <c r="F45" s="158"/>
      <c r="G45" s="158"/>
      <c r="H45" s="158"/>
      <c r="I45" s="158"/>
      <c r="J45" s="188"/>
    </row>
    <row r="46">
      <c r="A46" s="158"/>
      <c r="B46" s="186"/>
      <c r="C46" s="187"/>
      <c r="D46" s="158"/>
      <c r="E46" s="187"/>
      <c r="F46" s="158"/>
      <c r="G46" s="158"/>
      <c r="H46" s="158"/>
      <c r="I46" s="158"/>
      <c r="J46" s="188"/>
    </row>
    <row r="47">
      <c r="A47" s="158"/>
      <c r="B47" s="186"/>
      <c r="C47" s="187"/>
      <c r="D47" s="158"/>
      <c r="E47" s="187"/>
      <c r="F47" s="158"/>
      <c r="G47" s="158"/>
      <c r="H47" s="158"/>
      <c r="I47" s="158"/>
      <c r="J47" s="188"/>
    </row>
    <row r="48">
      <c r="A48" s="158"/>
      <c r="B48" s="186"/>
      <c r="C48" s="187"/>
      <c r="D48" s="158"/>
      <c r="E48" s="187"/>
      <c r="F48" s="158"/>
      <c r="G48" s="158"/>
      <c r="H48" s="158"/>
      <c r="I48" s="158"/>
      <c r="J48" s="188"/>
    </row>
    <row r="49">
      <c r="A49" s="158"/>
      <c r="B49" s="186"/>
      <c r="C49" s="187"/>
      <c r="D49" s="158"/>
      <c r="E49" s="187"/>
      <c r="F49" s="158"/>
      <c r="G49" s="158"/>
      <c r="H49" s="158"/>
      <c r="I49" s="158"/>
      <c r="J49" s="188"/>
    </row>
    <row r="50">
      <c r="A50" s="158"/>
      <c r="B50" s="186"/>
      <c r="C50" s="187"/>
      <c r="D50" s="158"/>
      <c r="E50" s="187"/>
      <c r="F50" s="158"/>
      <c r="G50" s="158"/>
      <c r="H50" s="158"/>
      <c r="I50" s="158"/>
      <c r="J50" s="188"/>
    </row>
    <row r="51">
      <c r="A51" s="158"/>
      <c r="B51" s="186"/>
      <c r="C51" s="187"/>
      <c r="D51" s="158"/>
      <c r="E51" s="187"/>
      <c r="F51" s="158"/>
      <c r="G51" s="158"/>
      <c r="H51" s="158"/>
      <c r="I51" s="158"/>
      <c r="J51" s="188"/>
    </row>
    <row r="52">
      <c r="A52" s="158"/>
      <c r="B52" s="186"/>
      <c r="C52" s="187"/>
      <c r="D52" s="158"/>
      <c r="E52" s="187"/>
      <c r="F52" s="158"/>
      <c r="G52" s="158"/>
      <c r="H52" s="158"/>
      <c r="I52" s="158"/>
      <c r="J52" s="188"/>
    </row>
    <row r="53">
      <c r="A53" s="158"/>
      <c r="B53" s="186"/>
      <c r="C53" s="187"/>
      <c r="D53" s="158"/>
      <c r="E53" s="187"/>
      <c r="F53" s="158"/>
      <c r="G53" s="158"/>
      <c r="H53" s="158"/>
      <c r="I53" s="158"/>
      <c r="J53" s="188"/>
    </row>
    <row r="54">
      <c r="A54" s="158"/>
      <c r="B54" s="186"/>
      <c r="C54" s="187"/>
      <c r="D54" s="158"/>
      <c r="E54" s="187"/>
      <c r="F54" s="158"/>
      <c r="G54" s="158"/>
      <c r="H54" s="158"/>
      <c r="I54" s="158"/>
      <c r="J54" s="188"/>
    </row>
    <row r="55">
      <c r="A55" s="158"/>
      <c r="B55" s="186"/>
      <c r="C55" s="187"/>
      <c r="D55" s="158"/>
      <c r="E55" s="187"/>
      <c r="F55" s="158"/>
      <c r="G55" s="158"/>
      <c r="H55" s="158"/>
      <c r="I55" s="158"/>
      <c r="J55" s="188"/>
    </row>
    <row r="56">
      <c r="A56" s="158"/>
      <c r="B56" s="186"/>
      <c r="C56" s="187"/>
      <c r="D56" s="158"/>
      <c r="E56" s="187"/>
      <c r="F56" s="158"/>
      <c r="G56" s="158"/>
      <c r="H56" s="158"/>
      <c r="I56" s="158"/>
      <c r="J56" s="188"/>
    </row>
    <row r="57">
      <c r="A57" s="158"/>
      <c r="B57" s="186"/>
      <c r="C57" s="187"/>
      <c r="D57" s="158"/>
      <c r="E57" s="187"/>
      <c r="F57" s="158"/>
      <c r="G57" s="158"/>
      <c r="H57" s="158"/>
      <c r="I57" s="158"/>
      <c r="J57" s="188"/>
    </row>
    <row r="58">
      <c r="A58" s="158"/>
      <c r="B58" s="186"/>
      <c r="C58" s="187"/>
      <c r="D58" s="158"/>
      <c r="E58" s="187"/>
      <c r="F58" s="158"/>
      <c r="G58" s="158"/>
      <c r="H58" s="158"/>
      <c r="I58" s="158"/>
      <c r="J58" s="188"/>
    </row>
    <row r="59">
      <c r="A59" s="158"/>
      <c r="B59" s="186"/>
      <c r="C59" s="187"/>
      <c r="D59" s="158"/>
      <c r="E59" s="187"/>
      <c r="F59" s="158"/>
      <c r="G59" s="158"/>
      <c r="H59" s="158"/>
      <c r="I59" s="158"/>
      <c r="J59" s="188"/>
    </row>
    <row r="60">
      <c r="A60" s="158"/>
      <c r="B60" s="186"/>
      <c r="C60" s="187"/>
      <c r="D60" s="158"/>
      <c r="E60" s="187"/>
      <c r="F60" s="158"/>
      <c r="G60" s="158"/>
      <c r="H60" s="158"/>
      <c r="I60" s="158"/>
      <c r="J60" s="188"/>
    </row>
    <row r="61">
      <c r="A61" s="158"/>
      <c r="B61" s="186"/>
      <c r="C61" s="187"/>
      <c r="D61" s="158"/>
      <c r="E61" s="187"/>
      <c r="F61" s="158"/>
      <c r="G61" s="158"/>
      <c r="H61" s="158"/>
      <c r="I61" s="158"/>
      <c r="J61" s="188"/>
    </row>
    <row r="62">
      <c r="A62" s="158"/>
      <c r="B62" s="186"/>
      <c r="C62" s="187"/>
      <c r="D62" s="158"/>
      <c r="E62" s="187"/>
      <c r="F62" s="158"/>
      <c r="G62" s="158"/>
      <c r="H62" s="158"/>
      <c r="I62" s="158"/>
      <c r="J62" s="188"/>
    </row>
    <row r="63">
      <c r="A63" s="158"/>
      <c r="B63" s="186"/>
      <c r="C63" s="187"/>
      <c r="D63" s="158"/>
      <c r="E63" s="187"/>
      <c r="F63" s="158"/>
      <c r="G63" s="158"/>
      <c r="H63" s="158"/>
      <c r="I63" s="158"/>
      <c r="J63" s="188"/>
    </row>
    <row r="64">
      <c r="A64" s="158"/>
      <c r="B64" s="186"/>
      <c r="C64" s="187"/>
      <c r="D64" s="158"/>
      <c r="E64" s="187"/>
      <c r="F64" s="158"/>
      <c r="G64" s="158"/>
      <c r="H64" s="158"/>
      <c r="I64" s="158"/>
      <c r="J64" s="188"/>
    </row>
    <row r="65">
      <c r="A65" s="158"/>
      <c r="B65" s="186"/>
      <c r="C65" s="187"/>
      <c r="D65" s="158"/>
      <c r="E65" s="187"/>
      <c r="F65" s="158"/>
      <c r="G65" s="158"/>
      <c r="H65" s="158"/>
      <c r="I65" s="158"/>
      <c r="J65" s="188"/>
    </row>
    <row r="66">
      <c r="A66" s="158"/>
      <c r="B66" s="186"/>
      <c r="C66" s="187"/>
      <c r="D66" s="158"/>
      <c r="E66" s="187"/>
      <c r="F66" s="158"/>
      <c r="G66" s="158"/>
      <c r="H66" s="158"/>
      <c r="I66" s="158"/>
      <c r="J66" s="188"/>
    </row>
    <row r="67">
      <c r="A67" s="158"/>
      <c r="B67" s="186"/>
      <c r="C67" s="187"/>
      <c r="D67" s="158"/>
      <c r="E67" s="187"/>
      <c r="F67" s="158"/>
      <c r="G67" s="158"/>
      <c r="H67" s="158"/>
      <c r="I67" s="158"/>
      <c r="J67" s="188"/>
    </row>
    <row r="68">
      <c r="A68" s="158"/>
      <c r="B68" s="186"/>
      <c r="C68" s="187"/>
      <c r="D68" s="158"/>
      <c r="E68" s="187"/>
      <c r="F68" s="158"/>
      <c r="G68" s="158"/>
      <c r="H68" s="158"/>
      <c r="I68" s="158"/>
      <c r="J68" s="188"/>
    </row>
    <row r="69">
      <c r="A69" s="158"/>
      <c r="B69" s="186"/>
      <c r="C69" s="187"/>
      <c r="D69" s="158"/>
      <c r="E69" s="187"/>
      <c r="F69" s="158"/>
      <c r="G69" s="158"/>
      <c r="H69" s="158"/>
      <c r="I69" s="158"/>
      <c r="J69" s="188"/>
    </row>
    <row r="70">
      <c r="A70" s="158"/>
      <c r="B70" s="186"/>
      <c r="C70" s="187"/>
      <c r="D70" s="158"/>
      <c r="E70" s="187"/>
      <c r="F70" s="158"/>
      <c r="G70" s="158"/>
      <c r="H70" s="158"/>
      <c r="I70" s="158"/>
      <c r="J70" s="188"/>
    </row>
    <row r="71">
      <c r="A71" s="158"/>
      <c r="B71" s="186"/>
      <c r="C71" s="187"/>
      <c r="D71" s="158"/>
      <c r="E71" s="187"/>
      <c r="F71" s="158"/>
      <c r="G71" s="158"/>
      <c r="H71" s="158"/>
      <c r="I71" s="158"/>
      <c r="J71" s="188"/>
    </row>
    <row r="72">
      <c r="A72" s="158"/>
      <c r="B72" s="186"/>
      <c r="C72" s="187"/>
      <c r="D72" s="158"/>
      <c r="E72" s="187"/>
      <c r="F72" s="158"/>
      <c r="G72" s="158"/>
      <c r="H72" s="158"/>
      <c r="I72" s="158"/>
      <c r="J72" s="188"/>
    </row>
    <row r="73">
      <c r="A73" s="158"/>
      <c r="B73" s="186"/>
      <c r="C73" s="187"/>
      <c r="D73" s="158"/>
      <c r="E73" s="187"/>
      <c r="F73" s="158"/>
      <c r="G73" s="158"/>
      <c r="H73" s="158"/>
      <c r="I73" s="158"/>
      <c r="J73" s="188"/>
    </row>
    <row r="74">
      <c r="A74" s="158"/>
      <c r="B74" s="186"/>
      <c r="C74" s="187"/>
      <c r="D74" s="158"/>
      <c r="E74" s="187"/>
      <c r="F74" s="158"/>
      <c r="G74" s="158"/>
      <c r="H74" s="158"/>
      <c r="I74" s="158"/>
      <c r="J74" s="188"/>
    </row>
    <row r="75">
      <c r="A75" s="158"/>
      <c r="B75" s="186"/>
      <c r="C75" s="187"/>
      <c r="D75" s="158"/>
      <c r="E75" s="187"/>
      <c r="F75" s="158"/>
      <c r="G75" s="158"/>
      <c r="H75" s="158"/>
      <c r="I75" s="158"/>
      <c r="J75" s="188"/>
    </row>
    <row r="76">
      <c r="A76" s="158"/>
      <c r="B76" s="186"/>
      <c r="C76" s="187"/>
      <c r="D76" s="158"/>
      <c r="E76" s="187"/>
      <c r="F76" s="158"/>
      <c r="G76" s="158"/>
      <c r="H76" s="158"/>
      <c r="I76" s="158"/>
      <c r="J76" s="188"/>
    </row>
    <row r="77">
      <c r="A77" s="158"/>
      <c r="B77" s="186"/>
      <c r="C77" s="187"/>
      <c r="D77" s="158"/>
      <c r="E77" s="187"/>
      <c r="F77" s="158"/>
      <c r="G77" s="158"/>
      <c r="H77" s="158"/>
      <c r="I77" s="158"/>
      <c r="J77" s="188"/>
    </row>
    <row r="78">
      <c r="A78" s="158"/>
      <c r="B78" s="186"/>
      <c r="C78" s="187"/>
      <c r="D78" s="158"/>
      <c r="E78" s="187"/>
      <c r="F78" s="158"/>
      <c r="G78" s="158"/>
      <c r="H78" s="158"/>
      <c r="I78" s="158"/>
      <c r="J78" s="188"/>
    </row>
    <row r="79">
      <c r="A79" s="158"/>
      <c r="B79" s="186"/>
      <c r="C79" s="187"/>
      <c r="D79" s="158"/>
      <c r="E79" s="187"/>
      <c r="F79" s="158"/>
      <c r="G79" s="158"/>
      <c r="H79" s="158"/>
      <c r="I79" s="158"/>
      <c r="J79" s="188"/>
    </row>
    <row r="80">
      <c r="A80" s="158"/>
      <c r="B80" s="186"/>
      <c r="C80" s="187"/>
      <c r="D80" s="158"/>
      <c r="E80" s="187"/>
      <c r="F80" s="158"/>
      <c r="G80" s="158"/>
      <c r="H80" s="158"/>
      <c r="I80" s="158"/>
      <c r="J80" s="188"/>
    </row>
    <row r="81">
      <c r="A81" s="158"/>
      <c r="B81" s="186"/>
      <c r="C81" s="187"/>
      <c r="D81" s="158"/>
      <c r="E81" s="187"/>
      <c r="F81" s="158"/>
      <c r="G81" s="158"/>
      <c r="H81" s="158"/>
      <c r="I81" s="158"/>
      <c r="J81" s="188"/>
    </row>
    <row r="82">
      <c r="A82" s="158"/>
      <c r="B82" s="186"/>
      <c r="C82" s="187"/>
      <c r="D82" s="158"/>
      <c r="E82" s="187"/>
      <c r="F82" s="158"/>
      <c r="G82" s="158"/>
      <c r="H82" s="158"/>
      <c r="I82" s="158"/>
      <c r="J82" s="188"/>
    </row>
    <row r="83">
      <c r="A83" s="158"/>
      <c r="B83" s="186"/>
      <c r="C83" s="187"/>
      <c r="D83" s="158"/>
      <c r="E83" s="187"/>
      <c r="F83" s="158"/>
      <c r="G83" s="158"/>
      <c r="H83" s="158"/>
      <c r="I83" s="158"/>
      <c r="J83" s="188"/>
    </row>
    <row r="84">
      <c r="A84" s="158"/>
      <c r="B84" s="186"/>
      <c r="C84" s="187"/>
      <c r="D84" s="158"/>
      <c r="E84" s="187"/>
      <c r="F84" s="158"/>
      <c r="G84" s="158"/>
      <c r="H84" s="158"/>
      <c r="I84" s="158"/>
      <c r="J84" s="188"/>
    </row>
    <row r="85">
      <c r="A85" s="158"/>
      <c r="B85" s="186"/>
      <c r="C85" s="187"/>
      <c r="D85" s="158"/>
      <c r="E85" s="187"/>
      <c r="F85" s="158"/>
      <c r="G85" s="158"/>
      <c r="H85" s="158"/>
      <c r="I85" s="158"/>
      <c r="J85" s="188"/>
    </row>
    <row r="86">
      <c r="A86" s="158"/>
      <c r="B86" s="186"/>
      <c r="C86" s="187"/>
      <c r="D86" s="158"/>
      <c r="E86" s="187"/>
      <c r="F86" s="158"/>
      <c r="G86" s="158"/>
      <c r="H86" s="158"/>
      <c r="I86" s="158"/>
      <c r="J86" s="188"/>
    </row>
    <row r="87">
      <c r="A87" s="158"/>
      <c r="B87" s="186"/>
      <c r="C87" s="187"/>
      <c r="D87" s="158"/>
      <c r="E87" s="187"/>
      <c r="F87" s="158"/>
      <c r="G87" s="158"/>
      <c r="H87" s="158"/>
      <c r="I87" s="158"/>
      <c r="J87" s="188"/>
    </row>
    <row r="88">
      <c r="A88" s="158"/>
      <c r="B88" s="186"/>
      <c r="C88" s="187"/>
      <c r="D88" s="158"/>
      <c r="E88" s="187"/>
      <c r="F88" s="158"/>
      <c r="G88" s="158"/>
      <c r="H88" s="158"/>
      <c r="I88" s="158"/>
      <c r="J88" s="188"/>
    </row>
    <row r="89">
      <c r="A89" s="158"/>
      <c r="B89" s="186"/>
      <c r="C89" s="187"/>
      <c r="D89" s="158"/>
      <c r="E89" s="187"/>
      <c r="F89" s="158"/>
      <c r="G89" s="158"/>
      <c r="H89" s="158"/>
      <c r="I89" s="158"/>
      <c r="J89" s="188"/>
    </row>
    <row r="90">
      <c r="A90" s="158"/>
      <c r="B90" s="186"/>
      <c r="C90" s="187"/>
      <c r="D90" s="158"/>
      <c r="E90" s="187"/>
      <c r="F90" s="158"/>
      <c r="G90" s="158"/>
      <c r="H90" s="158"/>
      <c r="I90" s="158"/>
      <c r="J90" s="188"/>
    </row>
    <row r="91">
      <c r="A91" s="158"/>
      <c r="B91" s="186"/>
      <c r="C91" s="187"/>
      <c r="D91" s="158"/>
      <c r="E91" s="187"/>
      <c r="F91" s="158"/>
      <c r="G91" s="158"/>
      <c r="H91" s="158"/>
      <c r="I91" s="158"/>
      <c r="J91" s="188"/>
    </row>
    <row r="92">
      <c r="A92" s="158"/>
      <c r="B92" s="186"/>
      <c r="C92" s="187"/>
      <c r="D92" s="158"/>
      <c r="E92" s="187"/>
      <c r="F92" s="158"/>
      <c r="G92" s="158"/>
      <c r="H92" s="158"/>
      <c r="I92" s="158"/>
      <c r="J92" s="188"/>
    </row>
    <row r="93">
      <c r="A93" s="158"/>
      <c r="B93" s="186"/>
      <c r="C93" s="187"/>
      <c r="D93" s="158"/>
      <c r="E93" s="187"/>
      <c r="F93" s="158"/>
      <c r="G93" s="158"/>
      <c r="H93" s="158"/>
      <c r="I93" s="158"/>
      <c r="J93" s="188"/>
    </row>
    <row r="94">
      <c r="A94" s="158"/>
      <c r="B94" s="186"/>
      <c r="C94" s="187"/>
      <c r="D94" s="158"/>
      <c r="E94" s="187"/>
      <c r="F94" s="158"/>
      <c r="G94" s="158"/>
      <c r="H94" s="158"/>
      <c r="I94" s="158"/>
      <c r="J94" s="188"/>
    </row>
    <row r="95">
      <c r="A95" s="158"/>
      <c r="B95" s="186"/>
      <c r="C95" s="187"/>
      <c r="D95" s="158"/>
      <c r="E95" s="187"/>
      <c r="F95" s="158"/>
      <c r="G95" s="158"/>
      <c r="H95" s="158"/>
      <c r="I95" s="158"/>
      <c r="J95" s="188"/>
    </row>
    <row r="96">
      <c r="A96" s="158"/>
      <c r="B96" s="186"/>
      <c r="C96" s="187"/>
      <c r="D96" s="158"/>
      <c r="E96" s="187"/>
      <c r="F96" s="158"/>
      <c r="G96" s="158"/>
      <c r="H96" s="158"/>
      <c r="I96" s="158"/>
      <c r="J96" s="188"/>
    </row>
    <row r="97">
      <c r="A97" s="158"/>
      <c r="B97" s="186"/>
      <c r="C97" s="187"/>
      <c r="D97" s="158"/>
      <c r="E97" s="187"/>
      <c r="F97" s="158"/>
      <c r="G97" s="158"/>
      <c r="H97" s="158"/>
      <c r="I97" s="158"/>
      <c r="J97" s="188"/>
    </row>
    <row r="98">
      <c r="A98" s="158"/>
      <c r="B98" s="186"/>
      <c r="C98" s="187"/>
      <c r="D98" s="158"/>
      <c r="E98" s="187"/>
      <c r="F98" s="158"/>
      <c r="G98" s="158"/>
      <c r="H98" s="158"/>
      <c r="I98" s="158"/>
      <c r="J98" s="188"/>
    </row>
    <row r="99">
      <c r="A99" s="158"/>
      <c r="B99" s="186"/>
      <c r="C99" s="187"/>
      <c r="D99" s="158"/>
      <c r="E99" s="187"/>
      <c r="F99" s="158"/>
      <c r="G99" s="158"/>
      <c r="H99" s="158"/>
      <c r="I99" s="158"/>
      <c r="J99" s="188"/>
    </row>
    <row r="100">
      <c r="A100" s="158"/>
      <c r="B100" s="186"/>
      <c r="C100" s="187"/>
      <c r="D100" s="158"/>
      <c r="E100" s="187"/>
      <c r="F100" s="158"/>
      <c r="G100" s="158"/>
      <c r="H100" s="158"/>
      <c r="I100" s="158"/>
      <c r="J100" s="188"/>
    </row>
    <row r="101">
      <c r="A101" s="158"/>
      <c r="B101" s="186"/>
      <c r="C101" s="187"/>
      <c r="D101" s="158"/>
      <c r="E101" s="187"/>
      <c r="F101" s="158"/>
      <c r="G101" s="158"/>
      <c r="H101" s="158"/>
      <c r="I101" s="158"/>
      <c r="J101" s="188"/>
    </row>
    <row r="102">
      <c r="A102" s="158"/>
      <c r="B102" s="186"/>
      <c r="C102" s="187"/>
      <c r="D102" s="158"/>
      <c r="E102" s="187"/>
      <c r="F102" s="158"/>
      <c r="G102" s="158"/>
      <c r="H102" s="158"/>
      <c r="I102" s="158"/>
      <c r="J102" s="188"/>
    </row>
    <row r="103">
      <c r="A103" s="158"/>
      <c r="B103" s="186"/>
      <c r="C103" s="187"/>
      <c r="D103" s="158"/>
      <c r="E103" s="187"/>
      <c r="F103" s="158"/>
      <c r="G103" s="158"/>
      <c r="H103" s="158"/>
      <c r="I103" s="158"/>
      <c r="J103" s="188"/>
    </row>
    <row r="104">
      <c r="A104" s="158"/>
      <c r="B104" s="186"/>
      <c r="C104" s="187"/>
      <c r="D104" s="158"/>
      <c r="E104" s="187"/>
      <c r="F104" s="158"/>
      <c r="G104" s="158"/>
      <c r="H104" s="158"/>
      <c r="I104" s="158"/>
      <c r="J104" s="188"/>
    </row>
    <row r="105">
      <c r="A105" s="158"/>
      <c r="B105" s="186"/>
      <c r="C105" s="187"/>
      <c r="D105" s="158"/>
      <c r="E105" s="187"/>
      <c r="F105" s="158"/>
      <c r="G105" s="158"/>
      <c r="H105" s="158"/>
      <c r="I105" s="158"/>
      <c r="J105" s="188"/>
    </row>
    <row r="106">
      <c r="A106" s="158"/>
      <c r="B106" s="186"/>
      <c r="C106" s="187"/>
      <c r="D106" s="158"/>
      <c r="E106" s="187"/>
      <c r="F106" s="158"/>
      <c r="G106" s="158"/>
      <c r="H106" s="158"/>
      <c r="I106" s="158"/>
      <c r="J106" s="188"/>
    </row>
    <row r="107">
      <c r="A107" s="158"/>
      <c r="B107" s="186"/>
      <c r="C107" s="187"/>
      <c r="D107" s="158"/>
      <c r="E107" s="187"/>
      <c r="F107" s="158"/>
      <c r="G107" s="158"/>
      <c r="H107" s="158"/>
      <c r="I107" s="158"/>
      <c r="J107" s="188"/>
    </row>
    <row r="108">
      <c r="A108" s="158"/>
      <c r="B108" s="186"/>
      <c r="C108" s="187"/>
      <c r="D108" s="158"/>
      <c r="E108" s="187"/>
      <c r="F108" s="158"/>
      <c r="G108" s="158"/>
      <c r="H108" s="158"/>
      <c r="I108" s="158"/>
      <c r="J108" s="188"/>
    </row>
    <row r="109">
      <c r="A109" s="158"/>
      <c r="B109" s="186"/>
      <c r="C109" s="187"/>
      <c r="D109" s="158"/>
      <c r="E109" s="187"/>
      <c r="F109" s="158"/>
      <c r="G109" s="158"/>
      <c r="H109" s="158"/>
      <c r="I109" s="158"/>
      <c r="J109" s="188"/>
    </row>
    <row r="110">
      <c r="A110" s="158"/>
      <c r="B110" s="186"/>
      <c r="C110" s="187"/>
      <c r="D110" s="158"/>
      <c r="E110" s="187"/>
      <c r="F110" s="158"/>
      <c r="G110" s="158"/>
      <c r="H110" s="158"/>
      <c r="I110" s="158"/>
      <c r="J110" s="188"/>
    </row>
    <row r="111">
      <c r="A111" s="158"/>
      <c r="B111" s="186"/>
      <c r="C111" s="187"/>
      <c r="D111" s="158"/>
      <c r="E111" s="187"/>
      <c r="F111" s="158"/>
      <c r="G111" s="158"/>
      <c r="H111" s="158"/>
      <c r="I111" s="158"/>
      <c r="J111" s="188"/>
    </row>
    <row r="112">
      <c r="A112" s="158"/>
      <c r="B112" s="186"/>
      <c r="C112" s="187"/>
      <c r="D112" s="158"/>
      <c r="E112" s="187"/>
      <c r="F112" s="158"/>
      <c r="G112" s="158"/>
      <c r="H112" s="158"/>
      <c r="I112" s="158"/>
      <c r="J112" s="188"/>
    </row>
    <row r="113">
      <c r="A113" s="158"/>
      <c r="B113" s="186"/>
      <c r="C113" s="187"/>
      <c r="D113" s="158"/>
      <c r="E113" s="187"/>
      <c r="F113" s="158"/>
      <c r="G113" s="158"/>
      <c r="H113" s="158"/>
      <c r="I113" s="158"/>
      <c r="J113" s="188"/>
    </row>
    <row r="114">
      <c r="A114" s="158"/>
      <c r="B114" s="186"/>
      <c r="C114" s="187"/>
      <c r="D114" s="158"/>
      <c r="E114" s="187"/>
      <c r="F114" s="158"/>
      <c r="G114" s="158"/>
      <c r="H114" s="158"/>
      <c r="I114" s="158"/>
      <c r="J114" s="188"/>
    </row>
    <row r="115">
      <c r="A115" s="158"/>
      <c r="B115" s="186"/>
      <c r="C115" s="187"/>
      <c r="D115" s="158"/>
      <c r="E115" s="187"/>
      <c r="F115" s="158"/>
      <c r="G115" s="158"/>
      <c r="H115" s="158"/>
      <c r="I115" s="158"/>
      <c r="J115" s="188"/>
    </row>
    <row r="116">
      <c r="A116" s="158"/>
      <c r="B116" s="186"/>
      <c r="C116" s="187"/>
      <c r="D116" s="158"/>
      <c r="E116" s="187"/>
      <c r="F116" s="158"/>
      <c r="G116" s="158"/>
      <c r="H116" s="158"/>
      <c r="I116" s="158"/>
      <c r="J116" s="188"/>
    </row>
    <row r="117">
      <c r="A117" s="158"/>
      <c r="B117" s="186"/>
      <c r="C117" s="187"/>
      <c r="D117" s="158"/>
      <c r="E117" s="187"/>
      <c r="F117" s="158"/>
      <c r="G117" s="158"/>
      <c r="H117" s="158"/>
      <c r="I117" s="158"/>
      <c r="J117" s="188"/>
    </row>
    <row r="118">
      <c r="A118" s="158"/>
      <c r="B118" s="186"/>
      <c r="C118" s="187"/>
      <c r="D118" s="158"/>
      <c r="E118" s="187"/>
      <c r="F118" s="158"/>
      <c r="G118" s="158"/>
      <c r="H118" s="158"/>
      <c r="I118" s="158"/>
      <c r="J118" s="188"/>
    </row>
    <row r="119">
      <c r="A119" s="158"/>
      <c r="B119" s="186"/>
      <c r="C119" s="187"/>
      <c r="D119" s="158"/>
      <c r="E119" s="187"/>
      <c r="F119" s="158"/>
      <c r="G119" s="158"/>
      <c r="H119" s="158"/>
      <c r="I119" s="158"/>
      <c r="J119" s="188"/>
    </row>
    <row r="120">
      <c r="A120" s="158"/>
      <c r="B120" s="186"/>
      <c r="C120" s="187"/>
      <c r="D120" s="158"/>
      <c r="E120" s="187"/>
      <c r="F120" s="158"/>
      <c r="G120" s="158"/>
      <c r="H120" s="158"/>
      <c r="I120" s="158"/>
      <c r="J120" s="188"/>
    </row>
    <row r="121">
      <c r="A121" s="158"/>
      <c r="B121" s="186"/>
      <c r="C121" s="187"/>
      <c r="D121" s="158"/>
      <c r="E121" s="187"/>
      <c r="F121" s="158"/>
      <c r="G121" s="158"/>
      <c r="H121" s="158"/>
      <c r="I121" s="158"/>
      <c r="J121" s="188"/>
    </row>
    <row r="122">
      <c r="A122" s="158"/>
      <c r="B122" s="186"/>
      <c r="C122" s="187"/>
      <c r="D122" s="158"/>
      <c r="E122" s="187"/>
      <c r="F122" s="158"/>
      <c r="G122" s="158"/>
      <c r="H122" s="158"/>
      <c r="I122" s="158"/>
      <c r="J122" s="188"/>
    </row>
    <row r="123">
      <c r="A123" s="158"/>
      <c r="B123" s="186"/>
      <c r="C123" s="187"/>
      <c r="D123" s="158"/>
      <c r="E123" s="187"/>
      <c r="F123" s="158"/>
      <c r="G123" s="158"/>
      <c r="H123" s="158"/>
      <c r="I123" s="158"/>
      <c r="J123" s="188"/>
    </row>
    <row r="124">
      <c r="A124" s="158"/>
      <c r="B124" s="186"/>
      <c r="C124" s="187"/>
      <c r="D124" s="158"/>
      <c r="E124" s="187"/>
      <c r="F124" s="158"/>
      <c r="G124" s="158"/>
      <c r="H124" s="158"/>
      <c r="I124" s="158"/>
      <c r="J124" s="188"/>
    </row>
    <row r="125">
      <c r="A125" s="158"/>
      <c r="B125" s="186"/>
      <c r="C125" s="187"/>
      <c r="D125" s="158"/>
      <c r="E125" s="187"/>
      <c r="F125" s="158"/>
      <c r="G125" s="158"/>
      <c r="H125" s="158"/>
      <c r="I125" s="158"/>
      <c r="J125" s="188"/>
    </row>
    <row r="126">
      <c r="A126" s="158"/>
      <c r="B126" s="186"/>
      <c r="C126" s="187"/>
      <c r="D126" s="158"/>
      <c r="E126" s="187"/>
      <c r="F126" s="158"/>
      <c r="G126" s="158"/>
      <c r="H126" s="158"/>
      <c r="I126" s="158"/>
      <c r="J126" s="188"/>
    </row>
    <row r="127">
      <c r="A127" s="158"/>
      <c r="B127" s="186"/>
      <c r="C127" s="187"/>
      <c r="D127" s="158"/>
      <c r="E127" s="187"/>
      <c r="F127" s="158"/>
      <c r="G127" s="158"/>
      <c r="H127" s="158"/>
      <c r="I127" s="158"/>
      <c r="J127" s="188"/>
    </row>
    <row r="128">
      <c r="A128" s="158"/>
      <c r="B128" s="186"/>
      <c r="C128" s="187"/>
      <c r="D128" s="158"/>
      <c r="E128" s="187"/>
      <c r="F128" s="158"/>
      <c r="G128" s="158"/>
      <c r="H128" s="158"/>
      <c r="I128" s="158"/>
      <c r="J128" s="188"/>
    </row>
    <row r="129">
      <c r="A129" s="158"/>
      <c r="B129" s="186"/>
      <c r="C129" s="187"/>
      <c r="D129" s="158"/>
      <c r="E129" s="187"/>
      <c r="F129" s="158"/>
      <c r="G129" s="158"/>
      <c r="H129" s="158"/>
      <c r="I129" s="158"/>
      <c r="J129" s="188"/>
    </row>
    <row r="130">
      <c r="A130" s="158"/>
      <c r="B130" s="186"/>
      <c r="C130" s="187"/>
      <c r="D130" s="158"/>
      <c r="E130" s="187"/>
      <c r="F130" s="158"/>
      <c r="G130" s="158"/>
      <c r="H130" s="158"/>
      <c r="I130" s="158"/>
      <c r="J130" s="188"/>
    </row>
    <row r="131">
      <c r="A131" s="158"/>
      <c r="B131" s="186"/>
      <c r="C131" s="187"/>
      <c r="D131" s="158"/>
      <c r="E131" s="187"/>
      <c r="F131" s="158"/>
      <c r="G131" s="158"/>
      <c r="H131" s="158"/>
      <c r="I131" s="158"/>
      <c r="J131" s="188"/>
    </row>
    <row r="132">
      <c r="A132" s="158"/>
      <c r="B132" s="186"/>
      <c r="C132" s="187"/>
      <c r="D132" s="158"/>
      <c r="E132" s="187"/>
      <c r="F132" s="158"/>
      <c r="G132" s="158"/>
      <c r="H132" s="158"/>
      <c r="I132" s="158"/>
      <c r="J132" s="188"/>
    </row>
    <row r="133">
      <c r="A133" s="158"/>
      <c r="B133" s="186"/>
      <c r="C133" s="187"/>
      <c r="D133" s="158"/>
      <c r="E133" s="187"/>
      <c r="F133" s="158"/>
      <c r="G133" s="158"/>
      <c r="H133" s="158"/>
      <c r="I133" s="158"/>
      <c r="J133" s="188"/>
    </row>
    <row r="134">
      <c r="A134" s="158"/>
      <c r="B134" s="186"/>
      <c r="C134" s="187"/>
      <c r="D134" s="158"/>
      <c r="E134" s="187"/>
      <c r="F134" s="158"/>
      <c r="G134" s="158"/>
      <c r="H134" s="158"/>
      <c r="I134" s="158"/>
      <c r="J134" s="188"/>
    </row>
    <row r="135">
      <c r="A135" s="158"/>
      <c r="B135" s="186"/>
      <c r="C135" s="187"/>
      <c r="D135" s="158"/>
      <c r="E135" s="187"/>
      <c r="F135" s="158"/>
      <c r="G135" s="158"/>
      <c r="H135" s="158"/>
      <c r="I135" s="158"/>
      <c r="J135" s="188"/>
    </row>
    <row r="136">
      <c r="A136" s="158"/>
      <c r="B136" s="186"/>
      <c r="C136" s="187"/>
      <c r="D136" s="158"/>
      <c r="E136" s="187"/>
      <c r="F136" s="158"/>
      <c r="G136" s="158"/>
      <c r="H136" s="158"/>
      <c r="I136" s="158"/>
      <c r="J136" s="188"/>
    </row>
    <row r="137">
      <c r="A137" s="158"/>
      <c r="B137" s="186"/>
      <c r="C137" s="187"/>
      <c r="D137" s="158"/>
      <c r="E137" s="187"/>
      <c r="F137" s="158"/>
      <c r="G137" s="158"/>
      <c r="H137" s="158"/>
      <c r="I137" s="158"/>
      <c r="J137" s="188"/>
    </row>
    <row r="138">
      <c r="A138" s="158"/>
      <c r="B138" s="186"/>
      <c r="C138" s="187"/>
      <c r="D138" s="158"/>
      <c r="E138" s="187"/>
      <c r="F138" s="158"/>
      <c r="G138" s="158"/>
      <c r="H138" s="158"/>
      <c r="I138" s="158"/>
      <c r="J138" s="188"/>
    </row>
    <row r="139">
      <c r="A139" s="158"/>
      <c r="B139" s="186"/>
      <c r="C139" s="187"/>
      <c r="D139" s="158"/>
      <c r="E139" s="187"/>
      <c r="F139" s="158"/>
      <c r="G139" s="158"/>
      <c r="H139" s="158"/>
      <c r="I139" s="158"/>
      <c r="J139" s="188"/>
    </row>
    <row r="140">
      <c r="A140" s="158"/>
      <c r="B140" s="186"/>
      <c r="C140" s="187"/>
      <c r="D140" s="158"/>
      <c r="E140" s="187"/>
      <c r="F140" s="158"/>
      <c r="G140" s="158"/>
      <c r="H140" s="158"/>
      <c r="I140" s="158"/>
      <c r="J140" s="188"/>
    </row>
    <row r="141">
      <c r="A141" s="158"/>
      <c r="B141" s="186"/>
      <c r="C141" s="187"/>
      <c r="D141" s="158"/>
      <c r="E141" s="187"/>
      <c r="F141" s="158"/>
      <c r="G141" s="158"/>
      <c r="H141" s="158"/>
      <c r="I141" s="158"/>
      <c r="J141" s="188"/>
    </row>
    <row r="142">
      <c r="A142" s="158"/>
      <c r="B142" s="186"/>
      <c r="C142" s="187"/>
      <c r="D142" s="158"/>
      <c r="E142" s="187"/>
      <c r="F142" s="158"/>
      <c r="G142" s="158"/>
      <c r="H142" s="158"/>
      <c r="I142" s="158"/>
      <c r="J142" s="188"/>
    </row>
    <row r="143">
      <c r="A143" s="158"/>
      <c r="B143" s="186"/>
      <c r="C143" s="187"/>
      <c r="D143" s="158"/>
      <c r="E143" s="187"/>
      <c r="F143" s="158"/>
      <c r="G143" s="158"/>
      <c r="H143" s="158"/>
      <c r="I143" s="158"/>
      <c r="J143" s="188"/>
    </row>
    <row r="144">
      <c r="A144" s="158"/>
      <c r="B144" s="186"/>
      <c r="C144" s="187"/>
      <c r="D144" s="158"/>
      <c r="E144" s="187"/>
      <c r="F144" s="158"/>
      <c r="G144" s="158"/>
      <c r="H144" s="158"/>
      <c r="I144" s="158"/>
      <c r="J144" s="188"/>
    </row>
    <row r="145">
      <c r="A145" s="158"/>
      <c r="B145" s="186"/>
      <c r="C145" s="187"/>
      <c r="D145" s="158"/>
      <c r="E145" s="187"/>
      <c r="F145" s="158"/>
      <c r="G145" s="158"/>
      <c r="H145" s="158"/>
      <c r="I145" s="158"/>
      <c r="J145" s="188"/>
    </row>
    <row r="146">
      <c r="A146" s="158"/>
      <c r="B146" s="186"/>
      <c r="C146" s="187"/>
      <c r="D146" s="158"/>
      <c r="E146" s="187"/>
      <c r="F146" s="158"/>
      <c r="G146" s="158"/>
      <c r="H146" s="158"/>
      <c r="I146" s="158"/>
      <c r="J146" s="188"/>
    </row>
    <row r="147">
      <c r="A147" s="158"/>
      <c r="B147" s="186"/>
      <c r="C147" s="187"/>
      <c r="D147" s="158"/>
      <c r="E147" s="187"/>
      <c r="F147" s="158"/>
      <c r="G147" s="158"/>
      <c r="H147" s="158"/>
      <c r="I147" s="158"/>
      <c r="J147" s="188"/>
    </row>
    <row r="148">
      <c r="A148" s="158"/>
      <c r="B148" s="186"/>
      <c r="C148" s="187"/>
      <c r="D148" s="158"/>
      <c r="E148" s="187"/>
      <c r="F148" s="158"/>
      <c r="G148" s="158"/>
      <c r="H148" s="158"/>
      <c r="I148" s="158"/>
      <c r="J148" s="188"/>
    </row>
    <row r="149">
      <c r="A149" s="158"/>
      <c r="B149" s="186"/>
      <c r="C149" s="187"/>
      <c r="D149" s="158"/>
      <c r="E149" s="187"/>
      <c r="F149" s="158"/>
      <c r="G149" s="158"/>
      <c r="H149" s="158"/>
      <c r="I149" s="158"/>
      <c r="J149" s="188"/>
    </row>
    <row r="150">
      <c r="A150" s="158"/>
      <c r="B150" s="186"/>
      <c r="C150" s="187"/>
      <c r="D150" s="158"/>
      <c r="E150" s="187"/>
      <c r="F150" s="158"/>
      <c r="G150" s="158"/>
      <c r="H150" s="158"/>
      <c r="I150" s="158"/>
      <c r="J150" s="188"/>
    </row>
    <row r="151">
      <c r="A151" s="158"/>
      <c r="B151" s="186"/>
      <c r="C151" s="187"/>
      <c r="D151" s="158"/>
      <c r="E151" s="187"/>
      <c r="F151" s="158"/>
      <c r="G151" s="158"/>
      <c r="H151" s="158"/>
      <c r="I151" s="158"/>
      <c r="J151" s="188"/>
    </row>
    <row r="152">
      <c r="A152" s="158"/>
      <c r="B152" s="186"/>
      <c r="C152" s="187"/>
      <c r="D152" s="158"/>
      <c r="E152" s="187"/>
      <c r="F152" s="158"/>
      <c r="G152" s="158"/>
      <c r="H152" s="158"/>
      <c r="I152" s="158"/>
      <c r="J152" s="188"/>
    </row>
    <row r="153">
      <c r="A153" s="158"/>
      <c r="B153" s="186"/>
      <c r="C153" s="187"/>
      <c r="D153" s="158"/>
      <c r="E153" s="187"/>
      <c r="F153" s="158"/>
      <c r="G153" s="158"/>
      <c r="H153" s="158"/>
      <c r="I153" s="158"/>
      <c r="J153" s="188"/>
    </row>
    <row r="154">
      <c r="A154" s="158"/>
      <c r="B154" s="186"/>
      <c r="C154" s="187"/>
      <c r="D154" s="158"/>
      <c r="E154" s="187"/>
      <c r="F154" s="158"/>
      <c r="G154" s="158"/>
      <c r="H154" s="158"/>
      <c r="I154" s="158"/>
      <c r="J154" s="188"/>
    </row>
    <row r="155">
      <c r="A155" s="158"/>
      <c r="B155" s="186"/>
      <c r="C155" s="187"/>
      <c r="D155" s="158"/>
      <c r="E155" s="187"/>
      <c r="F155" s="158"/>
      <c r="G155" s="158"/>
      <c r="H155" s="158"/>
      <c r="I155" s="158"/>
      <c r="J155" s="188"/>
    </row>
    <row r="156">
      <c r="A156" s="158"/>
      <c r="B156" s="186"/>
      <c r="C156" s="187"/>
      <c r="D156" s="158"/>
      <c r="E156" s="187"/>
      <c r="F156" s="158"/>
      <c r="G156" s="158"/>
      <c r="H156" s="158"/>
      <c r="I156" s="158"/>
      <c r="J156" s="188"/>
    </row>
    <row r="157">
      <c r="A157" s="158"/>
      <c r="B157" s="186"/>
      <c r="C157" s="187"/>
      <c r="D157" s="158"/>
      <c r="E157" s="187"/>
      <c r="F157" s="158"/>
      <c r="G157" s="158"/>
      <c r="H157" s="158"/>
      <c r="I157" s="158"/>
      <c r="J157" s="188"/>
    </row>
    <row r="158">
      <c r="A158" s="158"/>
      <c r="B158" s="186"/>
      <c r="C158" s="187"/>
      <c r="D158" s="158"/>
      <c r="E158" s="187"/>
      <c r="F158" s="158"/>
      <c r="G158" s="158"/>
      <c r="H158" s="158"/>
      <c r="I158" s="158"/>
      <c r="J158" s="188"/>
    </row>
    <row r="159">
      <c r="A159" s="158"/>
      <c r="B159" s="186"/>
      <c r="C159" s="187"/>
      <c r="D159" s="158"/>
      <c r="E159" s="187"/>
      <c r="F159" s="158"/>
      <c r="G159" s="158"/>
      <c r="H159" s="158"/>
      <c r="I159" s="158"/>
      <c r="J159" s="188"/>
    </row>
    <row r="160">
      <c r="A160" s="158"/>
      <c r="B160" s="186"/>
      <c r="C160" s="187"/>
      <c r="D160" s="158"/>
      <c r="E160" s="187"/>
      <c r="F160" s="158"/>
      <c r="G160" s="158"/>
      <c r="H160" s="158"/>
      <c r="I160" s="158"/>
      <c r="J160" s="188"/>
    </row>
    <row r="161">
      <c r="A161" s="158"/>
      <c r="B161" s="186"/>
      <c r="C161" s="187"/>
      <c r="D161" s="158"/>
      <c r="E161" s="187"/>
      <c r="F161" s="158"/>
      <c r="G161" s="158"/>
      <c r="H161" s="158"/>
      <c r="I161" s="158"/>
      <c r="J161" s="188"/>
    </row>
    <row r="162">
      <c r="A162" s="158"/>
      <c r="B162" s="186"/>
      <c r="C162" s="187"/>
      <c r="D162" s="158"/>
      <c r="E162" s="187"/>
      <c r="F162" s="158"/>
      <c r="G162" s="158"/>
      <c r="H162" s="158"/>
      <c r="I162" s="158"/>
      <c r="J162" s="188"/>
    </row>
    <row r="163">
      <c r="A163" s="158"/>
      <c r="B163" s="186"/>
      <c r="C163" s="187"/>
      <c r="D163" s="158"/>
      <c r="E163" s="187"/>
      <c r="F163" s="158"/>
      <c r="G163" s="158"/>
      <c r="H163" s="158"/>
      <c r="I163" s="158"/>
      <c r="J163" s="188"/>
    </row>
    <row r="164">
      <c r="A164" s="158"/>
      <c r="B164" s="186"/>
      <c r="C164" s="187"/>
      <c r="D164" s="158"/>
      <c r="E164" s="187"/>
      <c r="F164" s="158"/>
      <c r="G164" s="158"/>
      <c r="H164" s="158"/>
      <c r="I164" s="158"/>
      <c r="J164" s="188"/>
    </row>
    <row r="165">
      <c r="A165" s="158"/>
      <c r="B165" s="186"/>
      <c r="C165" s="187"/>
      <c r="D165" s="158"/>
      <c r="E165" s="187"/>
      <c r="F165" s="158"/>
      <c r="G165" s="158"/>
      <c r="H165" s="158"/>
      <c r="I165" s="158"/>
      <c r="J165" s="188"/>
    </row>
    <row r="166">
      <c r="A166" s="158"/>
      <c r="B166" s="186"/>
      <c r="C166" s="187"/>
      <c r="D166" s="158"/>
      <c r="E166" s="187"/>
      <c r="F166" s="158"/>
      <c r="G166" s="158"/>
      <c r="H166" s="158"/>
      <c r="I166" s="158"/>
      <c r="J166" s="188"/>
    </row>
    <row r="167">
      <c r="A167" s="158"/>
      <c r="B167" s="186"/>
      <c r="C167" s="187"/>
      <c r="D167" s="158"/>
      <c r="E167" s="187"/>
      <c r="F167" s="158"/>
      <c r="G167" s="158"/>
      <c r="H167" s="158"/>
      <c r="I167" s="158"/>
      <c r="J167" s="188"/>
    </row>
    <row r="168">
      <c r="A168" s="158"/>
      <c r="B168" s="186"/>
      <c r="C168" s="187"/>
      <c r="D168" s="158"/>
      <c r="E168" s="187"/>
      <c r="F168" s="158"/>
      <c r="G168" s="158"/>
      <c r="H168" s="158"/>
      <c r="I168" s="158"/>
      <c r="J168" s="188"/>
    </row>
    <row r="169">
      <c r="A169" s="158"/>
      <c r="B169" s="186"/>
      <c r="C169" s="187"/>
      <c r="D169" s="158"/>
      <c r="E169" s="187"/>
      <c r="F169" s="158"/>
      <c r="G169" s="158"/>
      <c r="H169" s="158"/>
      <c r="I169" s="158"/>
      <c r="J169" s="188"/>
    </row>
    <row r="170">
      <c r="A170" s="158"/>
      <c r="B170" s="186"/>
      <c r="C170" s="187"/>
      <c r="D170" s="158"/>
      <c r="E170" s="187"/>
      <c r="F170" s="158"/>
      <c r="G170" s="158"/>
      <c r="H170" s="158"/>
      <c r="I170" s="158"/>
      <c r="J170" s="188"/>
    </row>
    <row r="171">
      <c r="A171" s="158"/>
      <c r="B171" s="186"/>
      <c r="C171" s="187"/>
      <c r="D171" s="158"/>
      <c r="E171" s="187"/>
      <c r="F171" s="158"/>
      <c r="G171" s="158"/>
      <c r="H171" s="158"/>
      <c r="I171" s="158"/>
      <c r="J171" s="188"/>
    </row>
    <row r="172">
      <c r="A172" s="158"/>
      <c r="B172" s="186"/>
      <c r="C172" s="187"/>
      <c r="D172" s="158"/>
      <c r="E172" s="187"/>
      <c r="F172" s="158"/>
      <c r="G172" s="158"/>
      <c r="H172" s="158"/>
      <c r="I172" s="158"/>
      <c r="J172" s="188"/>
    </row>
    <row r="173">
      <c r="A173" s="158"/>
      <c r="B173" s="186"/>
      <c r="C173" s="187"/>
      <c r="D173" s="158"/>
      <c r="E173" s="187"/>
      <c r="F173" s="158"/>
      <c r="G173" s="158"/>
      <c r="H173" s="158"/>
      <c r="I173" s="158"/>
      <c r="J173" s="188"/>
    </row>
    <row r="174">
      <c r="A174" s="158"/>
      <c r="B174" s="186"/>
      <c r="C174" s="187"/>
      <c r="D174" s="158"/>
      <c r="E174" s="187"/>
      <c r="F174" s="158"/>
      <c r="G174" s="158"/>
      <c r="H174" s="158"/>
      <c r="I174" s="158"/>
      <c r="J174" s="188"/>
    </row>
    <row r="175">
      <c r="A175" s="158"/>
      <c r="B175" s="186"/>
      <c r="C175" s="187"/>
      <c r="D175" s="158"/>
      <c r="E175" s="187"/>
      <c r="F175" s="158"/>
      <c r="G175" s="158"/>
      <c r="H175" s="158"/>
      <c r="I175" s="158"/>
      <c r="J175" s="188"/>
    </row>
    <row r="176">
      <c r="A176" s="158"/>
      <c r="B176" s="186"/>
      <c r="C176" s="187"/>
      <c r="D176" s="158"/>
      <c r="E176" s="187"/>
      <c r="F176" s="158"/>
      <c r="G176" s="158"/>
      <c r="H176" s="158"/>
      <c r="I176" s="158"/>
      <c r="J176" s="188"/>
    </row>
    <row r="177">
      <c r="A177" s="158"/>
      <c r="B177" s="186"/>
      <c r="C177" s="187"/>
      <c r="D177" s="158"/>
      <c r="E177" s="187"/>
      <c r="F177" s="158"/>
      <c r="G177" s="158"/>
      <c r="H177" s="158"/>
      <c r="I177" s="158"/>
      <c r="J177" s="188"/>
    </row>
    <row r="178">
      <c r="A178" s="158"/>
      <c r="B178" s="186"/>
      <c r="C178" s="187"/>
      <c r="D178" s="158"/>
      <c r="E178" s="187"/>
      <c r="F178" s="158"/>
      <c r="G178" s="158"/>
      <c r="H178" s="158"/>
      <c r="I178" s="158"/>
      <c r="J178" s="188"/>
    </row>
    <row r="179">
      <c r="A179" s="158"/>
      <c r="B179" s="186"/>
      <c r="C179" s="187"/>
      <c r="D179" s="158"/>
      <c r="E179" s="187"/>
      <c r="F179" s="158"/>
      <c r="G179" s="158"/>
      <c r="H179" s="158"/>
      <c r="I179" s="158"/>
      <c r="J179" s="188"/>
    </row>
    <row r="180">
      <c r="A180" s="158"/>
      <c r="B180" s="186"/>
      <c r="C180" s="187"/>
      <c r="D180" s="158"/>
      <c r="E180" s="187"/>
      <c r="F180" s="158"/>
      <c r="G180" s="158"/>
      <c r="H180" s="158"/>
      <c r="I180" s="158"/>
      <c r="J180" s="188"/>
    </row>
    <row r="181">
      <c r="A181" s="158"/>
      <c r="B181" s="186"/>
      <c r="C181" s="187"/>
      <c r="D181" s="158"/>
      <c r="E181" s="187"/>
      <c r="F181" s="158"/>
      <c r="G181" s="158"/>
      <c r="H181" s="158"/>
      <c r="I181" s="158"/>
      <c r="J181" s="188"/>
    </row>
    <row r="182">
      <c r="A182" s="158"/>
      <c r="B182" s="186"/>
      <c r="C182" s="187"/>
      <c r="D182" s="158"/>
      <c r="E182" s="187"/>
      <c r="F182" s="158"/>
      <c r="G182" s="158"/>
      <c r="H182" s="158"/>
      <c r="I182" s="158"/>
      <c r="J182" s="188"/>
    </row>
    <row r="183">
      <c r="A183" s="158"/>
      <c r="B183" s="186"/>
      <c r="C183" s="187"/>
      <c r="D183" s="158"/>
      <c r="E183" s="187"/>
      <c r="F183" s="158"/>
      <c r="G183" s="158"/>
      <c r="H183" s="158"/>
      <c r="I183" s="158"/>
      <c r="J183" s="188"/>
    </row>
    <row r="184">
      <c r="A184" s="158"/>
      <c r="B184" s="186"/>
      <c r="C184" s="187"/>
      <c r="D184" s="158"/>
      <c r="E184" s="187"/>
      <c r="F184" s="158"/>
      <c r="G184" s="158"/>
      <c r="H184" s="158"/>
      <c r="I184" s="158"/>
      <c r="J184" s="188"/>
    </row>
    <row r="185">
      <c r="A185" s="158"/>
      <c r="B185" s="186"/>
      <c r="C185" s="187"/>
      <c r="D185" s="158"/>
      <c r="E185" s="187"/>
      <c r="F185" s="158"/>
      <c r="G185" s="158"/>
      <c r="H185" s="158"/>
      <c r="I185" s="158"/>
      <c r="J185" s="188"/>
    </row>
    <row r="186">
      <c r="A186" s="158"/>
      <c r="B186" s="186"/>
      <c r="C186" s="187"/>
      <c r="D186" s="158"/>
      <c r="E186" s="187"/>
      <c r="F186" s="158"/>
      <c r="G186" s="158"/>
      <c r="H186" s="158"/>
      <c r="I186" s="158"/>
      <c r="J186" s="188"/>
    </row>
    <row r="187">
      <c r="A187" s="158"/>
      <c r="B187" s="186"/>
      <c r="C187" s="187"/>
      <c r="D187" s="158"/>
      <c r="E187" s="187"/>
      <c r="F187" s="158"/>
      <c r="G187" s="158"/>
      <c r="H187" s="158"/>
      <c r="I187" s="158"/>
      <c r="J187" s="188"/>
    </row>
    <row r="188">
      <c r="A188" s="158"/>
      <c r="B188" s="186"/>
      <c r="C188" s="187"/>
      <c r="D188" s="158"/>
      <c r="E188" s="187"/>
      <c r="F188" s="158"/>
      <c r="G188" s="158"/>
      <c r="H188" s="158"/>
      <c r="I188" s="158"/>
      <c r="J188" s="188"/>
    </row>
    <row r="189">
      <c r="A189" s="158"/>
      <c r="B189" s="186"/>
      <c r="C189" s="187"/>
      <c r="D189" s="158"/>
      <c r="E189" s="187"/>
      <c r="F189" s="158"/>
      <c r="G189" s="158"/>
      <c r="H189" s="158"/>
      <c r="I189" s="158"/>
      <c r="J189" s="188"/>
    </row>
    <row r="190">
      <c r="A190" s="158"/>
      <c r="B190" s="186"/>
      <c r="C190" s="187"/>
      <c r="D190" s="158"/>
      <c r="E190" s="187"/>
      <c r="F190" s="158"/>
      <c r="G190" s="158"/>
      <c r="H190" s="158"/>
      <c r="I190" s="158"/>
      <c r="J190" s="188"/>
    </row>
    <row r="191">
      <c r="A191" s="158"/>
      <c r="B191" s="186"/>
      <c r="C191" s="187"/>
      <c r="D191" s="158"/>
      <c r="E191" s="187"/>
      <c r="F191" s="158"/>
      <c r="G191" s="158"/>
      <c r="H191" s="158"/>
      <c r="I191" s="158"/>
      <c r="J191" s="188"/>
    </row>
    <row r="192">
      <c r="A192" s="158"/>
      <c r="B192" s="186"/>
      <c r="C192" s="187"/>
      <c r="D192" s="158"/>
      <c r="E192" s="187"/>
      <c r="F192" s="158"/>
      <c r="G192" s="158"/>
      <c r="H192" s="158"/>
      <c r="I192" s="158"/>
      <c r="J192" s="188"/>
    </row>
    <row r="193">
      <c r="A193" s="158"/>
      <c r="B193" s="186"/>
      <c r="C193" s="187"/>
      <c r="D193" s="158"/>
      <c r="E193" s="187"/>
      <c r="F193" s="158"/>
      <c r="G193" s="158"/>
      <c r="H193" s="158"/>
      <c r="I193" s="158"/>
      <c r="J193" s="188"/>
    </row>
    <row r="194">
      <c r="A194" s="158"/>
      <c r="B194" s="186"/>
      <c r="C194" s="187"/>
      <c r="D194" s="158"/>
      <c r="E194" s="187"/>
      <c r="F194" s="158"/>
      <c r="G194" s="158"/>
      <c r="H194" s="158"/>
      <c r="I194" s="158"/>
      <c r="J194" s="188"/>
    </row>
    <row r="195">
      <c r="A195" s="158"/>
      <c r="B195" s="186"/>
      <c r="C195" s="187"/>
      <c r="D195" s="158"/>
      <c r="E195" s="187"/>
      <c r="F195" s="158"/>
      <c r="G195" s="158"/>
      <c r="H195" s="158"/>
      <c r="I195" s="158"/>
      <c r="J195" s="188"/>
    </row>
    <row r="196">
      <c r="A196" s="158"/>
      <c r="B196" s="186"/>
      <c r="C196" s="187"/>
      <c r="D196" s="158"/>
      <c r="E196" s="187"/>
      <c r="F196" s="158"/>
      <c r="G196" s="158"/>
      <c r="H196" s="158"/>
      <c r="I196" s="158"/>
      <c r="J196" s="188"/>
    </row>
    <row r="197">
      <c r="A197" s="158"/>
      <c r="B197" s="186"/>
      <c r="C197" s="187"/>
      <c r="D197" s="158"/>
      <c r="E197" s="187"/>
      <c r="F197" s="158"/>
      <c r="G197" s="158"/>
      <c r="H197" s="158"/>
      <c r="I197" s="158"/>
      <c r="J197" s="188"/>
    </row>
    <row r="198">
      <c r="A198" s="158"/>
      <c r="B198" s="186"/>
      <c r="C198" s="187"/>
      <c r="D198" s="158"/>
      <c r="E198" s="187"/>
      <c r="F198" s="158"/>
      <c r="G198" s="158"/>
      <c r="H198" s="158"/>
      <c r="I198" s="158"/>
      <c r="J198" s="188"/>
    </row>
    <row r="199">
      <c r="A199" s="158"/>
      <c r="B199" s="186"/>
      <c r="C199" s="187"/>
      <c r="D199" s="158"/>
      <c r="E199" s="187"/>
      <c r="F199" s="158"/>
      <c r="G199" s="158"/>
      <c r="H199" s="158"/>
      <c r="I199" s="158"/>
      <c r="J199" s="188"/>
    </row>
    <row r="200">
      <c r="A200" s="158"/>
      <c r="B200" s="186"/>
      <c r="C200" s="187"/>
      <c r="D200" s="158"/>
      <c r="E200" s="187"/>
      <c r="F200" s="158"/>
      <c r="G200" s="158"/>
      <c r="H200" s="158"/>
      <c r="I200" s="158"/>
      <c r="J200" s="188"/>
    </row>
    <row r="201">
      <c r="A201" s="158"/>
      <c r="B201" s="186"/>
      <c r="C201" s="187"/>
      <c r="D201" s="158"/>
      <c r="E201" s="187"/>
      <c r="F201" s="158"/>
      <c r="G201" s="158"/>
      <c r="H201" s="158"/>
      <c r="I201" s="158"/>
      <c r="J201" s="188"/>
    </row>
    <row r="202">
      <c r="A202" s="158"/>
      <c r="B202" s="186"/>
      <c r="C202" s="187"/>
      <c r="D202" s="158"/>
      <c r="E202" s="187"/>
      <c r="F202" s="158"/>
      <c r="G202" s="158"/>
      <c r="H202" s="158"/>
      <c r="I202" s="158"/>
      <c r="J202" s="188"/>
    </row>
    <row r="203">
      <c r="A203" s="158"/>
      <c r="B203" s="186"/>
      <c r="C203" s="187"/>
      <c r="D203" s="158"/>
      <c r="E203" s="187"/>
      <c r="F203" s="158"/>
      <c r="G203" s="158"/>
      <c r="H203" s="158"/>
      <c r="I203" s="158"/>
      <c r="J203" s="188"/>
    </row>
    <row r="204">
      <c r="A204" s="158"/>
      <c r="B204" s="186"/>
      <c r="C204" s="187"/>
      <c r="D204" s="158"/>
      <c r="E204" s="187"/>
      <c r="F204" s="158"/>
      <c r="G204" s="158"/>
      <c r="H204" s="158"/>
      <c r="I204" s="158"/>
      <c r="J204" s="188"/>
    </row>
    <row r="205">
      <c r="A205" s="158"/>
      <c r="B205" s="186"/>
      <c r="C205" s="187"/>
      <c r="D205" s="158"/>
      <c r="E205" s="187"/>
      <c r="F205" s="158"/>
      <c r="G205" s="158"/>
      <c r="H205" s="158"/>
      <c r="I205" s="158"/>
      <c r="J205" s="188"/>
    </row>
    <row r="206">
      <c r="A206" s="158"/>
      <c r="B206" s="186"/>
      <c r="C206" s="187"/>
      <c r="D206" s="158"/>
      <c r="E206" s="187"/>
      <c r="F206" s="158"/>
      <c r="G206" s="158"/>
      <c r="H206" s="158"/>
      <c r="I206" s="158"/>
      <c r="J206" s="188"/>
    </row>
    <row r="207">
      <c r="A207" s="158"/>
      <c r="B207" s="186"/>
      <c r="C207" s="187"/>
      <c r="D207" s="158"/>
      <c r="E207" s="187"/>
      <c r="F207" s="158"/>
      <c r="G207" s="158"/>
      <c r="H207" s="158"/>
      <c r="I207" s="158"/>
      <c r="J207" s="188"/>
    </row>
    <row r="208">
      <c r="A208" s="158"/>
      <c r="B208" s="186"/>
      <c r="C208" s="187"/>
      <c r="D208" s="158"/>
      <c r="E208" s="187"/>
      <c r="F208" s="158"/>
      <c r="G208" s="158"/>
      <c r="H208" s="158"/>
      <c r="I208" s="158"/>
      <c r="J208" s="188"/>
    </row>
    <row r="209">
      <c r="A209" s="158"/>
      <c r="B209" s="186"/>
      <c r="C209" s="187"/>
      <c r="D209" s="158"/>
      <c r="E209" s="187"/>
      <c r="F209" s="158"/>
      <c r="G209" s="158"/>
      <c r="H209" s="158"/>
      <c r="I209" s="158"/>
      <c r="J209" s="188"/>
    </row>
    <row r="210">
      <c r="A210" s="158"/>
      <c r="B210" s="186"/>
      <c r="C210" s="187"/>
      <c r="D210" s="158"/>
      <c r="E210" s="187"/>
      <c r="F210" s="158"/>
      <c r="G210" s="158"/>
      <c r="H210" s="158"/>
      <c r="I210" s="158"/>
      <c r="J210" s="188"/>
    </row>
    <row r="211">
      <c r="A211" s="158"/>
      <c r="B211" s="186"/>
      <c r="C211" s="187"/>
      <c r="D211" s="158"/>
      <c r="E211" s="187"/>
      <c r="F211" s="158"/>
      <c r="G211" s="158"/>
      <c r="H211" s="158"/>
      <c r="I211" s="158"/>
      <c r="J211" s="188"/>
    </row>
    <row r="212">
      <c r="A212" s="158"/>
      <c r="B212" s="186"/>
      <c r="C212" s="187"/>
      <c r="D212" s="158"/>
      <c r="E212" s="187"/>
      <c r="F212" s="158"/>
      <c r="G212" s="158"/>
      <c r="H212" s="158"/>
      <c r="I212" s="158"/>
      <c r="J212" s="188"/>
    </row>
    <row r="213">
      <c r="A213" s="158"/>
      <c r="B213" s="186"/>
      <c r="C213" s="187"/>
      <c r="D213" s="158"/>
      <c r="E213" s="187"/>
      <c r="F213" s="158"/>
      <c r="G213" s="158"/>
      <c r="H213" s="158"/>
      <c r="I213" s="158"/>
      <c r="J213" s="188"/>
    </row>
    <row r="214">
      <c r="A214" s="158"/>
      <c r="B214" s="186"/>
      <c r="C214" s="187"/>
      <c r="D214" s="158"/>
      <c r="E214" s="187"/>
      <c r="F214" s="158"/>
      <c r="G214" s="158"/>
      <c r="H214" s="158"/>
      <c r="I214" s="158"/>
      <c r="J214" s="188"/>
    </row>
    <row r="215">
      <c r="A215" s="158"/>
      <c r="B215" s="186"/>
      <c r="C215" s="187"/>
      <c r="D215" s="158"/>
      <c r="E215" s="187"/>
      <c r="F215" s="158"/>
      <c r="G215" s="158"/>
      <c r="H215" s="158"/>
      <c r="I215" s="158"/>
      <c r="J215" s="188"/>
    </row>
    <row r="216">
      <c r="A216" s="158"/>
      <c r="B216" s="186"/>
      <c r="C216" s="187"/>
      <c r="D216" s="158"/>
      <c r="E216" s="187"/>
      <c r="F216" s="158"/>
      <c r="G216" s="158"/>
      <c r="H216" s="158"/>
      <c r="I216" s="158"/>
      <c r="J216" s="188"/>
    </row>
    <row r="217">
      <c r="A217" s="158"/>
      <c r="B217" s="186"/>
      <c r="C217" s="187"/>
      <c r="D217" s="158"/>
      <c r="E217" s="187"/>
      <c r="F217" s="158"/>
      <c r="G217" s="158"/>
      <c r="H217" s="158"/>
      <c r="I217" s="158"/>
      <c r="J217" s="188"/>
    </row>
    <row r="218">
      <c r="A218" s="158"/>
      <c r="B218" s="186"/>
      <c r="C218" s="187"/>
      <c r="D218" s="158"/>
      <c r="E218" s="187"/>
      <c r="F218" s="158"/>
      <c r="G218" s="158"/>
      <c r="H218" s="158"/>
      <c r="I218" s="158"/>
      <c r="J218" s="188"/>
    </row>
    <row r="219">
      <c r="A219" s="158"/>
      <c r="B219" s="186"/>
      <c r="C219" s="187"/>
      <c r="D219" s="158"/>
      <c r="E219" s="187"/>
      <c r="F219" s="158"/>
      <c r="G219" s="158"/>
      <c r="H219" s="158"/>
      <c r="I219" s="158"/>
      <c r="J219" s="188"/>
    </row>
    <row r="220">
      <c r="A220" s="158"/>
      <c r="B220" s="186"/>
      <c r="C220" s="187"/>
      <c r="D220" s="158"/>
      <c r="E220" s="187"/>
      <c r="F220" s="158"/>
      <c r="G220" s="158"/>
      <c r="H220" s="158"/>
      <c r="I220" s="158"/>
      <c r="J220" s="188"/>
    </row>
    <row r="221">
      <c r="A221" s="158"/>
      <c r="B221" s="186"/>
      <c r="C221" s="187"/>
      <c r="D221" s="158"/>
      <c r="E221" s="187"/>
      <c r="F221" s="158"/>
      <c r="G221" s="158"/>
      <c r="H221" s="158"/>
      <c r="I221" s="158"/>
      <c r="J221" s="188"/>
    </row>
    <row r="222">
      <c r="A222" s="158"/>
      <c r="B222" s="186"/>
      <c r="C222" s="187"/>
      <c r="D222" s="158"/>
      <c r="E222" s="187"/>
      <c r="F222" s="158"/>
      <c r="G222" s="158"/>
      <c r="H222" s="158"/>
      <c r="I222" s="158"/>
      <c r="J222" s="188"/>
    </row>
    <row r="223">
      <c r="A223" s="158"/>
      <c r="B223" s="186"/>
      <c r="C223" s="187"/>
      <c r="D223" s="158"/>
      <c r="E223" s="187"/>
      <c r="F223" s="158"/>
      <c r="G223" s="158"/>
      <c r="H223" s="158"/>
      <c r="I223" s="158"/>
      <c r="J223" s="188"/>
    </row>
    <row r="224">
      <c r="A224" s="158"/>
      <c r="B224" s="186"/>
      <c r="C224" s="187"/>
      <c r="D224" s="158"/>
      <c r="E224" s="187"/>
      <c r="F224" s="158"/>
      <c r="G224" s="158"/>
      <c r="H224" s="158"/>
      <c r="I224" s="158"/>
      <c r="J224" s="188"/>
    </row>
    <row r="225">
      <c r="A225" s="158"/>
      <c r="B225" s="186"/>
      <c r="C225" s="187"/>
      <c r="D225" s="158"/>
      <c r="E225" s="187"/>
      <c r="F225" s="158"/>
      <c r="G225" s="158"/>
      <c r="H225" s="158"/>
      <c r="I225" s="158"/>
      <c r="J225" s="188"/>
    </row>
    <row r="226">
      <c r="A226" s="158"/>
      <c r="B226" s="186"/>
      <c r="C226" s="187"/>
      <c r="D226" s="158"/>
      <c r="E226" s="187"/>
      <c r="F226" s="158"/>
      <c r="G226" s="158"/>
      <c r="H226" s="158"/>
      <c r="I226" s="158"/>
      <c r="J226" s="188"/>
    </row>
    <row r="227">
      <c r="A227" s="158"/>
      <c r="B227" s="186"/>
      <c r="C227" s="187"/>
      <c r="D227" s="158"/>
      <c r="E227" s="187"/>
      <c r="F227" s="158"/>
      <c r="G227" s="158"/>
      <c r="H227" s="158"/>
      <c r="I227" s="158"/>
      <c r="J227" s="188"/>
    </row>
    <row r="228">
      <c r="A228" s="158"/>
      <c r="B228" s="186"/>
      <c r="C228" s="187"/>
      <c r="D228" s="158"/>
      <c r="E228" s="187"/>
      <c r="F228" s="158"/>
      <c r="G228" s="158"/>
      <c r="H228" s="158"/>
      <c r="I228" s="158"/>
      <c r="J228" s="188"/>
    </row>
    <row r="229">
      <c r="A229" s="158"/>
      <c r="B229" s="186"/>
      <c r="C229" s="187"/>
      <c r="D229" s="158"/>
      <c r="E229" s="187"/>
      <c r="F229" s="158"/>
      <c r="G229" s="158"/>
      <c r="H229" s="158"/>
      <c r="I229" s="158"/>
      <c r="J229" s="188"/>
    </row>
    <row r="230">
      <c r="A230" s="158"/>
      <c r="B230" s="186"/>
      <c r="C230" s="187"/>
      <c r="D230" s="158"/>
      <c r="E230" s="187"/>
      <c r="F230" s="158"/>
      <c r="G230" s="158"/>
      <c r="H230" s="158"/>
      <c r="I230" s="158"/>
      <c r="J230" s="188"/>
    </row>
  </sheetData>
  <mergeCells count="27">
    <mergeCell ref="A1:J1"/>
    <mergeCell ref="A3:J3"/>
    <mergeCell ref="A4:J4"/>
    <mergeCell ref="B6:J6"/>
    <mergeCell ref="A7:A9"/>
    <mergeCell ref="B7:B9"/>
    <mergeCell ref="C7:C9"/>
    <mergeCell ref="B16:B18"/>
    <mergeCell ref="C16:C18"/>
    <mergeCell ref="A19:A21"/>
    <mergeCell ref="B19:B21"/>
    <mergeCell ref="C19:C21"/>
    <mergeCell ref="B22:J22"/>
    <mergeCell ref="A23:A25"/>
    <mergeCell ref="B23:B25"/>
    <mergeCell ref="C23:C25"/>
    <mergeCell ref="A26:A28"/>
    <mergeCell ref="B26:B28"/>
    <mergeCell ref="C26:C28"/>
    <mergeCell ref="A29:C29"/>
    <mergeCell ref="A10:A12"/>
    <mergeCell ref="B10:B12"/>
    <mergeCell ref="C10:C12"/>
    <mergeCell ref="A13:A15"/>
    <mergeCell ref="B13:B15"/>
    <mergeCell ref="C13:C15"/>
    <mergeCell ref="A16:A18"/>
  </mergeCells>
  <printOptions horizontalCentered="1"/>
  <pageMargins bottom="0.0" footer="0.0" header="0.0" left="0.0" right="0.0" top="0.5905511811023623"/>
  <pageSetup fitToHeight="0" paperSize="9" orientation="landscape"/>
  <drawing r:id="rId1"/>
</worksheet>
</file>